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nroeplan-my.sharepoint.com/personal/mpprojects_monroeplan_com/Documents/Projects/Health Equity Impact Assessments/Glens Falls/Glens Falls Advanced Imaging/Final HEIA Documents/"/>
    </mc:Choice>
  </mc:AlternateContent>
  <xr:revisionPtr revIDLastSave="0" documentId="8_{B21DAE9E-B6FF-4FDC-AC24-318BD457E4AE}" xr6:coauthVersionLast="47" xr6:coauthVersionMax="47" xr10:uidLastSave="{00000000-0000-0000-0000-000000000000}"/>
  <bookViews>
    <workbookView xWindow="30180" yWindow="75" windowWidth="23640" windowHeight="15420" activeTab="12" xr2:uid="{B315D0BB-7239-4EBD-94D5-DA74BBE6626F}"/>
  </bookViews>
  <sheets>
    <sheet name="Start" sheetId="38" r:id="rId1"/>
    <sheet name="HEIA_Table_ScopingSheet1" sheetId="2" r:id="rId2"/>
    <sheet name="12801" sheetId="40" r:id="rId3"/>
    <sheet name="12803" sheetId="41" r:id="rId4"/>
    <sheet name="12804" sheetId="42" r:id="rId5"/>
    <sheet name="12809" sheetId="43" r:id="rId6"/>
    <sheet name="12827" sheetId="44" r:id="rId7"/>
    <sheet name="12828" sheetId="45" r:id="rId8"/>
    <sheet name="12831" sheetId="46" r:id="rId9"/>
    <sheet name="12832" sheetId="47" r:id="rId10"/>
    <sheet name="12839" sheetId="48" r:id="rId11"/>
    <sheet name="12845" sheetId="49" r:id="rId12"/>
    <sheet name="12887" sheetId="50" r:id="rId13"/>
    <sheet name="End" sheetId="39" r:id="rId14"/>
    <sheet name="Summary" sheetId="1" r:id="rId15"/>
  </sheets>
  <definedNames>
    <definedName name="ExternalData_1" localSheetId="2" hidden="1">'12801'!$A$1:$G$40</definedName>
    <definedName name="ExternalData_1" localSheetId="3" hidden="1">'12803'!$A$1:$G$40</definedName>
    <definedName name="ExternalData_1" localSheetId="4" hidden="1">'12804'!$A$1:$G$40</definedName>
    <definedName name="ExternalData_1" localSheetId="5" hidden="1">'12809'!$A$1:$G$40</definedName>
    <definedName name="ExternalData_1" localSheetId="6" hidden="1">'12827'!$A$1:$G$40</definedName>
    <definedName name="ExternalData_1" localSheetId="7" hidden="1">'12828'!$A$1:$G$40</definedName>
    <definedName name="ExternalData_1" localSheetId="8" hidden="1">'12831'!$A$1:$G$40</definedName>
    <definedName name="ExternalData_1" localSheetId="9" hidden="1">'12832'!$A$1:$G$40</definedName>
    <definedName name="ExternalData_1" localSheetId="10" hidden="1">'12839'!$A$1:$G$40</definedName>
    <definedName name="ExternalData_1" localSheetId="11" hidden="1">'12845'!$A$1:$G$40</definedName>
    <definedName name="ExternalData_1" localSheetId="12" hidden="1">'12887'!$A$1:$G$40</definedName>
    <definedName name="ExternalData_1" localSheetId="1" hidden="1">HEIA_Table_ScopingSheet1!$A$1:$A$12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7" i="1"/>
  <c r="B8" i="1"/>
  <c r="B9" i="1"/>
  <c r="B10" i="1"/>
  <c r="B11" i="1"/>
  <c r="B12" i="1"/>
  <c r="B13" i="1"/>
  <c r="B14" i="1"/>
  <c r="B15" i="1"/>
  <c r="B16" i="1"/>
  <c r="B17" i="1"/>
  <c r="B18" i="1"/>
  <c r="B6" i="1"/>
  <c r="B3" i="1"/>
  <c r="B4" i="1"/>
  <c r="B5" i="1" l="1"/>
  <c r="C36" i="1"/>
  <c r="C37" i="1"/>
  <c r="C40" i="1"/>
  <c r="C34" i="1"/>
  <c r="C30" i="1"/>
  <c r="C39" i="1"/>
  <c r="C35" i="1"/>
  <c r="C38" i="1"/>
  <c r="C18" i="1"/>
  <c r="C29" i="1"/>
  <c r="C10" i="1"/>
  <c r="C21" i="1"/>
  <c r="C31" i="1"/>
  <c r="C11" i="1"/>
  <c r="C22" i="1"/>
  <c r="C32" i="1"/>
  <c r="C12" i="1"/>
  <c r="C23" i="1"/>
  <c r="C33" i="1"/>
  <c r="C2" i="1"/>
  <c r="C13" i="1"/>
  <c r="C24" i="1"/>
  <c r="C3" i="1"/>
  <c r="C14" i="1"/>
  <c r="C25" i="1"/>
  <c r="C4" i="1"/>
  <c r="C15" i="1"/>
  <c r="C26" i="1"/>
  <c r="C6" i="1"/>
  <c r="C16" i="1"/>
  <c r="C27" i="1"/>
  <c r="C7" i="1"/>
  <c r="C17" i="1"/>
  <c r="C28" i="1"/>
  <c r="C8" i="1"/>
  <c r="C9" i="1"/>
  <c r="C2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83F698-ED34-4273-99F9-6AE058DAF558}" keepAlive="1" name="Connection" type="5" refreshedVersion="0" saveData="1">
    <dbPr connection="Provider=Microsoft.Mashup.OleDb.1;Data Source=$Workbook$;Location=14529" commandType="0"/>
  </connection>
  <connection id="2" xr16:uid="{B7428991-14D3-4176-B05D-EB20676BDB82}" keepAlive="1" name="Connection1" type="5" refreshedVersion="0" background="1">
    <dbPr connection="Provider=Microsoft.Mashup.OleDb.1;Data Source=$Workbook$;Location=14572" commandType="0"/>
  </connection>
  <connection id="3" xr16:uid="{5C80D65A-4061-4004-95AE-E7C8DF30A0B8}" keepAlive="1" name="Connection10" type="5" refreshedVersion="8" background="1" saveData="1">
    <dbPr connection="Provider=Microsoft.Mashup.OleDb.1;Data Source=$Workbook$;Location=14807;Extended Properties=&quot;&quot;" command="SELECT * FROM [14807]" commandType="4"/>
  </connection>
  <connection id="4" xr16:uid="{B5C1A888-2F6B-47C5-9B53-727053781424}" keepAlive="1" name="Connection100" type="5" refreshedVersion="8" background="1" saveData="1">
    <dbPr connection="Provider=Microsoft.Mashup.OleDb.1;Data Source=$Workbook$;Location=14843;Extended Properties=&quot;&quot;" command="SELECT * FROM [14843]" commandType="4"/>
  </connection>
  <connection id="5" xr16:uid="{6B7CDDF9-9C16-4C66-A669-9A48CC325BF7}" keepAlive="1" name="Connection101" type="5" refreshedVersion="8" background="1" saveData="1">
    <dbPr connection="Provider=Microsoft.Mashup.OleDb.1;Data Source=$Workbook$;Location=14855;Extended Properties=&quot;&quot;" command="SELECT * FROM [14855]" commandType="4"/>
  </connection>
  <connection id="6" xr16:uid="{B014EC6E-D703-4D4B-A196-9B25C427EC19}" keepAlive="1" name="Connection102" type="5" refreshedVersion="8" background="1" saveData="1">
    <dbPr connection="Provider=Microsoft.Mashup.OleDb.1;Data Source=$Workbook$;Location=14884;Extended Properties=&quot;&quot;" command="SELECT * FROM [14884]" commandType="4"/>
  </connection>
  <connection id="7" xr16:uid="{685029EC-50E8-41B9-9B64-D1160E1F5FD2}" keepAlive="1" name="Connection103" type="5" refreshedVersion="8" background="1" saveData="1">
    <dbPr connection="Provider=Microsoft.Mashup.OleDb.1;Data Source=$Workbook$;Location=14885;Extended Properties=&quot;&quot;" command="SELECT * FROM [14885]" commandType="4"/>
  </connection>
  <connection id="8" xr16:uid="{79B443C1-3126-43B9-B73A-F4A5C8350C78}" keepAlive="1" name="Connection104" type="5" refreshedVersion="0" background="1" saveData="1">
    <dbPr connection="Provider=Microsoft.Mashup.OleDb.1;Data Source=$Workbook$;Location=14802;Extended Properties=&quot;&quot;" command="SELECT * FROM [14802]" commandType="4"/>
  </connection>
  <connection id="9" xr16:uid="{76862B96-CCC9-4BBA-A433-E738C728ACD5}" keepAlive="1" name="Connection105" type="5" refreshedVersion="0" background="1" saveData="1">
    <dbPr connection="Provider=Microsoft.Mashup.OleDb.1;Data Source=$Workbook$;Location=14802;Extended Properties=&quot;&quot;" command="SELECT * FROM [14802]" commandType="4"/>
  </connection>
  <connection id="10" xr16:uid="{7E913EA6-EEB9-4B24-B9AF-502FC452AF49}" keepAlive="1" name="Connection106" type="5" refreshedVersion="8" background="1" saveData="1">
    <dbPr connection="Provider=Microsoft.Mashup.OleDb.1;Data Source=$Workbook$;Location=14802;Extended Properties=&quot;&quot;" command="SELECT * FROM [14802]" commandType="4"/>
  </connection>
  <connection id="11" xr16:uid="{2B7E0F57-C0A8-4FBF-8811-69BB9911E2CD}" keepAlive="1" name="Connection107" type="5" refreshedVersion="8" background="1" saveData="1">
    <dbPr connection="Provider=Microsoft.Mashup.OleDb.1;Data Source=$Workbook$;Location=14803;Extended Properties=&quot;&quot;" command="SELECT * FROM [14803]" commandType="4"/>
  </connection>
  <connection id="12" xr16:uid="{857FDB93-35D4-413B-99BE-83ED8953FDC6}" keepAlive="1" name="Connection108" type="5" refreshedVersion="8" background="1" saveData="1">
    <dbPr connection="Provider=Microsoft.Mashup.OleDb.1;Data Source=$Workbook$;Location=14804;Extended Properties=&quot;&quot;" command="SELECT * FROM [14804]" commandType="4"/>
  </connection>
  <connection id="13" xr16:uid="{1E27B535-6DE1-41DF-8514-AAB8E89C9B89}" keepAlive="1" name="Connection109" type="5" refreshedVersion="8" background="1" saveData="1">
    <dbPr connection="Provider=Microsoft.Mashup.OleDb.1;Data Source=$Workbook$;Location=14807;Extended Properties=&quot;&quot;" command="SELECT * FROM [14807]" commandType="4"/>
  </connection>
  <connection id="14" xr16:uid="{57591684-1FDC-4FDB-A2EF-FCF5CE1B8348}" keepAlive="1" name="Connection11" type="5" refreshedVersion="8" background="1" saveData="1">
    <dbPr connection="Provider=Microsoft.Mashup.OleDb.1;Data Source=$Workbook$;Location=14808;Extended Properties=&quot;&quot;" command="SELECT * FROM [14808]" commandType="4"/>
  </connection>
  <connection id="15" xr16:uid="{70232798-F871-42B1-91A5-FEFCBD036592}" keepAlive="1" name="Connection110" type="5" refreshedVersion="8" background="1" saveData="1">
    <dbPr connection="Provider=Microsoft.Mashup.OleDb.1;Data Source=$Workbook$;Location=14819;Extended Properties=&quot;&quot;" command="SELECT * FROM [14819]" commandType="4"/>
  </connection>
  <connection id="16" xr16:uid="{938D7C98-7DE3-46B1-B7F5-BAC89CFEFFAC}" keepAlive="1" name="Connection111" type="5" refreshedVersion="8" background="1" saveData="1">
    <dbPr connection="Provider=Microsoft.Mashup.OleDb.1;Data Source=$Workbook$;Location=14822;Extended Properties=&quot;&quot;" command="SELECT * FROM [14822]" commandType="4"/>
  </connection>
  <connection id="17" xr16:uid="{A68CFDAB-9E30-4D3C-BE4B-4A5DD154FC08}" keepAlive="1" name="Connection112" type="5" refreshedVersion="8" background="1" saveData="1">
    <dbPr connection="Provider=Microsoft.Mashup.OleDb.1;Data Source=$Workbook$;Location=14823;Extended Properties=&quot;&quot;" command="SELECT * FROM [14823]" commandType="4"/>
  </connection>
  <connection id="18" xr16:uid="{99663E97-5395-4213-B68A-9BCCB7DAC6AC}" keepAlive="1" name="Connection113" type="5" refreshedVersion="8" background="1" saveData="1">
    <dbPr connection="Provider=Microsoft.Mashup.OleDb.1;Data Source=$Workbook$;Location=14839;Extended Properties=&quot;&quot;" command="SELECT * FROM [14839]" commandType="4"/>
  </connection>
  <connection id="19" xr16:uid="{AFFF347C-08BC-4B6A-A428-2AF70104528C}" keepAlive="1" name="Connection114" type="5" refreshedVersion="8" background="1" saveData="1">
    <dbPr connection="Provider=Microsoft.Mashup.OleDb.1;Data Source=$Workbook$;Location=14843;Extended Properties=&quot;&quot;" command="SELECT * FROM [14843]" commandType="4"/>
  </connection>
  <connection id="20" xr16:uid="{BF1DA408-5550-49FB-8FED-94187033DAF6}" keepAlive="1" name="Connection115" type="5" refreshedVersion="8" background="1" saveData="1">
    <dbPr connection="Provider=Microsoft.Mashup.OleDb.1;Data Source=$Workbook$;Location=14855;Extended Properties=&quot;&quot;" command="SELECT * FROM [14855]" commandType="4"/>
  </connection>
  <connection id="21" xr16:uid="{49A24144-054A-456F-ABA6-5DC2761CFDDE}" keepAlive="1" name="Connection116" type="5" refreshedVersion="8" background="1" saveData="1">
    <dbPr connection="Provider=Microsoft.Mashup.OleDb.1;Data Source=$Workbook$;Location=14884;Extended Properties=&quot;&quot;" command="SELECT * FROM [14884]" commandType="4"/>
  </connection>
  <connection id="22" xr16:uid="{8FB60301-E838-4FBD-BE8C-B385FD2EA7A7}" keepAlive="1" name="Connection117" type="5" refreshedVersion="8" background="1" saveData="1">
    <dbPr connection="Provider=Microsoft.Mashup.OleDb.1;Data Source=$Workbook$;Location=14885;Extended Properties=&quot;&quot;" command="SELECT * FROM [14885]" commandType="4"/>
  </connection>
  <connection id="23" xr16:uid="{1E8E0A89-EF4E-4D1E-B984-35F18EFAA60C}" keepAlive="1" name="Connection118" type="5" refreshedVersion="8" background="1" saveData="1">
    <dbPr connection="Provider=Microsoft.Mashup.OleDb.1;Data Source=$Workbook$;Location=14802;Extended Properties=&quot;&quot;" command="SELECT * FROM [14802]" commandType="4"/>
  </connection>
  <connection id="24" xr16:uid="{5030033B-7E22-4D33-943D-80C85769A1A4}" keepAlive="1" name="Connection119" type="5" refreshedVersion="8" background="1" saveData="1">
    <dbPr connection="Provider=Microsoft.Mashup.OleDb.1;Data Source=$Workbook$;Location=14803;Extended Properties=&quot;&quot;" command="SELECT * FROM [14803]" commandType="4"/>
  </connection>
  <connection id="25" xr16:uid="{9DB309CE-8C94-432D-9E6C-5D8AE15F1E06}" keepAlive="1" name="Connection12" type="5" refreshedVersion="8" background="1" saveData="1">
    <dbPr connection="Provider=Microsoft.Mashup.OleDb.1;Data Source=$Workbook$;Location=14809;Extended Properties=&quot;&quot;" command="SELECT * FROM [14809]" commandType="4"/>
  </connection>
  <connection id="26" xr16:uid="{CCA3950E-EFC8-48AB-AF45-59C471730EE9}" keepAlive="1" name="Connection120" type="5" refreshedVersion="8" background="1" saveData="1">
    <dbPr connection="Provider=Microsoft.Mashup.OleDb.1;Data Source=$Workbook$;Location=14804;Extended Properties=&quot;&quot;" command="SELECT * FROM [14804]" commandType="4"/>
  </connection>
  <connection id="27" xr16:uid="{D3E0C7AF-6037-4621-8634-5720D81201A5}" keepAlive="1" name="Connection121" type="5" refreshedVersion="8" background="1" saveData="1">
    <dbPr connection="Provider=Microsoft.Mashup.OleDb.1;Data Source=$Workbook$;Location=14807;Extended Properties=&quot;&quot;" command="SELECT * FROM [14807]" commandType="4"/>
  </connection>
  <connection id="28" xr16:uid="{63ECC194-E9D2-426C-82C4-DCCF7DBF37A7}" keepAlive="1" name="Connection122" type="5" refreshedVersion="8" background="1" saveData="1">
    <dbPr connection="Provider=Microsoft.Mashup.OleDb.1;Data Source=$Workbook$;Location=14819;Extended Properties=&quot;&quot;" command="SELECT * FROM [14819]" commandType="4"/>
  </connection>
  <connection id="29" xr16:uid="{0BF5A739-326E-405B-BA64-F14F5E534B3B}" keepAlive="1" name="Connection123" type="5" refreshedVersion="8" background="1" saveData="1">
    <dbPr connection="Provider=Microsoft.Mashup.OleDb.1;Data Source=$Workbook$;Location=14822;Extended Properties=&quot;&quot;" command="SELECT * FROM [14822]" commandType="4"/>
  </connection>
  <connection id="30" xr16:uid="{B37229DD-B514-447C-B22F-4345748F7232}" keepAlive="1" name="Connection124" type="5" refreshedVersion="8" background="1" saveData="1">
    <dbPr connection="Provider=Microsoft.Mashup.OleDb.1;Data Source=$Workbook$;Location=14823;Extended Properties=&quot;&quot;" command="SELECT * FROM [14823]" commandType="4"/>
  </connection>
  <connection id="31" xr16:uid="{7318A63C-C342-4982-A92F-6B687931C449}" keepAlive="1" name="Connection125" type="5" refreshedVersion="8" background="1" saveData="1">
    <dbPr connection="Provider=Microsoft.Mashup.OleDb.1;Data Source=$Workbook$;Location=14839;Extended Properties=&quot;&quot;" command="SELECT * FROM [14839]" commandType="4"/>
  </connection>
  <connection id="32" xr16:uid="{4FEF64FE-7F7E-4369-9A97-5051BDE3BC7F}" keepAlive="1" name="Connection126" type="5" refreshedVersion="8" background="1" saveData="1">
    <dbPr connection="Provider=Microsoft.Mashup.OleDb.1;Data Source=$Workbook$;Location=14843;Extended Properties=&quot;&quot;" command="SELECT * FROM [14843]" commandType="4"/>
  </connection>
  <connection id="33" xr16:uid="{44DB536A-C070-4D80-8E7F-C245726BF6A5}" keepAlive="1" name="Connection127" type="5" refreshedVersion="8" background="1" saveData="1">
    <dbPr connection="Provider=Microsoft.Mashup.OleDb.1;Data Source=$Workbook$;Location=14855;Extended Properties=&quot;&quot;" command="SELECT * FROM [14855]" commandType="4"/>
  </connection>
  <connection id="34" xr16:uid="{FF14344D-DD08-447B-9A53-4B27579B74E6}" keepAlive="1" name="Connection128" type="5" refreshedVersion="8" background="1" saveData="1">
    <dbPr connection="Provider=Microsoft.Mashup.OleDb.1;Data Source=$Workbook$;Location=14884;Extended Properties=&quot;&quot;" command="SELECT * FROM [14884]" commandType="4"/>
  </connection>
  <connection id="35" xr16:uid="{45A56E10-0FCB-43C1-8314-8E734BA7161F}" keepAlive="1" name="Connection129" type="5" refreshedVersion="8" background="1" saveData="1">
    <dbPr connection="Provider=Microsoft.Mashup.OleDb.1;Data Source=$Workbook$;Location=14885;Extended Properties=&quot;&quot;" command="SELECT * FROM [14885]" commandType="4"/>
  </connection>
  <connection id="36" xr16:uid="{D04BD4B8-89D4-485D-938B-E03F42117A78}" keepAlive="1" name="Connection13" type="5" refreshedVersion="8" background="1" saveData="1">
    <dbPr connection="Provider=Microsoft.Mashup.OleDb.1;Data Source=$Workbook$;Location=14810;Extended Properties=&quot;&quot;" command="SELECT * FROM [14810]" commandType="4"/>
  </connection>
  <connection id="37" xr16:uid="{1B6E9287-3CFB-4357-8AEE-57FC120C129E}" keepAlive="1" name="Connection130" type="5" refreshedVersion="8" background="1" saveData="1">
    <dbPr connection="Provider=Microsoft.Mashup.OleDb.1;Data Source=$Workbook$;Location=14420;Extended Properties=&quot;&quot;" command="SELECT * FROM [14420]" commandType="4"/>
  </connection>
  <connection id="38" xr16:uid="{370850E2-9882-4098-BFA2-53A45AEE817C}" keepAlive="1" name="Connection131" type="5" refreshedVersion="8" background="1" saveData="1">
    <dbPr connection="Provider=Microsoft.Mashup.OleDb.1;Data Source=$Workbook$;Location=14428;Extended Properties=&quot;&quot;" command="SELECT * FROM [14428]" commandType="4"/>
  </connection>
  <connection id="39" xr16:uid="{12C6C1BF-33F7-4F7D-8713-4521309972B2}" keepAlive="1" name="Connection132" type="5" refreshedVersion="8" background="1" saveData="1">
    <dbPr connection="Provider=Microsoft.Mashup.OleDb.1;Data Source=$Workbook$;Location=14445;Extended Properties=&quot;&quot;" command="SELECT * FROM [14445]" commandType="4"/>
  </connection>
  <connection id="40" xr16:uid="{2EC6A0F3-6801-4688-8D76-5A030F7F56F8}" keepAlive="1" name="Connection133" type="5" refreshedVersion="8" background="1" saveData="1">
    <dbPr connection="Provider=Microsoft.Mashup.OleDb.1;Data Source=$Workbook$;Location=14450;Extended Properties=&quot;&quot;" command="SELECT * FROM [14450]" commandType="4"/>
  </connection>
  <connection id="41" xr16:uid="{DA8DDDF3-ED9C-4D99-8B54-C75DAA11C651}" keepAlive="1" name="Connection134" type="5" refreshedVersion="8" background="1" saveData="1">
    <dbPr connection="Provider=Microsoft.Mashup.OleDb.1;Data Source=$Workbook$;Location=14464;Extended Properties=&quot;&quot;" command="SELECT * FROM [14464]" commandType="4"/>
  </connection>
  <connection id="42" xr16:uid="{BB34BB04-C511-48BC-AB9E-34F32CD02B74}" keepAlive="1" name="Connection135" type="5" refreshedVersion="8" background="1" saveData="1">
    <dbPr connection="Provider=Microsoft.Mashup.OleDb.1;Data Source=$Workbook$;Location=14467;Extended Properties=&quot;&quot;" command="SELECT * FROM [14467]" commandType="4"/>
  </connection>
  <connection id="43" xr16:uid="{41AA51A5-B6D2-40B7-B90B-A00E488571D9}" keepAlive="1" name="Connection136" type="5" refreshedVersion="8" background="1" saveData="1">
    <dbPr connection="Provider=Microsoft.Mashup.OleDb.1;Data Source=$Workbook$;Location=14468;Extended Properties=&quot;&quot;" command="SELECT * FROM [14468]" commandType="4"/>
  </connection>
  <connection id="44" xr16:uid="{5F153989-839C-4F48-91CA-BC4DF998F7C8}" keepAlive="1" name="Connection137" type="5" refreshedVersion="8" background="1" saveData="1">
    <dbPr connection="Provider=Microsoft.Mashup.OleDb.1;Data Source=$Workbook$;Location=14472;Extended Properties=&quot;&quot;" command="SELECT * FROM [14472]" commandType="4"/>
  </connection>
  <connection id="45" xr16:uid="{A3B408C7-3AFD-42FB-8837-980C79FA8207}" keepAlive="1" name="Connection138" type="5" refreshedVersion="8" background="1" saveData="1">
    <dbPr connection="Provider=Microsoft.Mashup.OleDb.1;Data Source=$Workbook$;Location=14506;Extended Properties=&quot;&quot;" command="SELECT * FROM [14506]" commandType="4"/>
  </connection>
  <connection id="46" xr16:uid="{2F31AD80-FEFB-4C79-9D7F-09FCCC0C01F9}" keepAlive="1" name="Connection139" type="5" refreshedVersion="8" background="1" saveData="1">
    <dbPr connection="Provider=Microsoft.Mashup.OleDb.1;Data Source=$Workbook$;Location=14511;Extended Properties=&quot;&quot;" command="SELECT * FROM [14511]" commandType="4"/>
  </connection>
  <connection id="47" xr16:uid="{E6C8243F-95D2-4D12-A3BB-2FB50596050A}" keepAlive="1" name="Connection14" type="5" refreshedVersion="8" background="1" saveData="1">
    <dbPr connection="Provider=Microsoft.Mashup.OleDb.1;Data Source=$Workbook$;Location=14819;Extended Properties=&quot;&quot;" command="SELECT * FROM [14819]" commandType="4"/>
  </connection>
  <connection id="48" xr16:uid="{054AE5C2-AF3D-4D7F-8F62-3837B58A42DF}" keepAlive="1" name="Connection140" type="5" refreshedVersion="8" background="1" saveData="1">
    <dbPr connection="Provider=Microsoft.Mashup.OleDb.1;Data Source=$Workbook$;Location=14514;Extended Properties=&quot;&quot;" command="SELECT * FROM [14514]" commandType="4"/>
  </connection>
  <connection id="49" xr16:uid="{70CC5F32-9ADA-4782-BF82-3144F1357257}" keepAlive="1" name="Connection141" type="5" refreshedVersion="8" background="1" saveData="1">
    <dbPr connection="Provider=Microsoft.Mashup.OleDb.1;Data Source=$Workbook$;Location=14515;Extended Properties=&quot;&quot;" command="SELECT * FROM [14515]" commandType="4"/>
  </connection>
  <connection id="50" xr16:uid="{6313DE4E-E6F3-4363-B47C-CA60E1B9B285}" keepAlive="1" name="Connection142" type="5" refreshedVersion="8" background="1" saveData="1">
    <dbPr connection="Provider=Microsoft.Mashup.OleDb.1;Data Source=$Workbook$;Location=14526;Extended Properties=&quot;&quot;" command="SELECT * FROM [14526]" commandType="4"/>
  </connection>
  <connection id="51" xr16:uid="{1518CD49-20B0-4047-A27F-B241CFFFF2D6}" keepAlive="1" name="Connection143" type="5" refreshedVersion="8" background="1" saveData="1">
    <dbPr connection="Provider=Microsoft.Mashup.OleDb.1;Data Source=$Workbook$;Location=14534;Extended Properties=&quot;&quot;" command="SELECT * FROM [14534]" commandType="4"/>
  </connection>
  <connection id="52" xr16:uid="{DBA59E6B-494C-4820-9D99-1863747C4AEE}" keepAlive="1" name="Connection144" type="5" refreshedVersion="8" background="1" saveData="1">
    <dbPr connection="Provider=Microsoft.Mashup.OleDb.1;Data Source=$Workbook$;Location=14543;Extended Properties=&quot;&quot;" command="SELECT * FROM [14543]" commandType="4"/>
  </connection>
  <connection id="53" xr16:uid="{AA859DBF-4271-4754-BADA-C9F3F7B74295}" keepAlive="1" name="Connection145" type="5" refreshedVersion="8" background="1" saveData="1">
    <dbPr connection="Provider=Microsoft.Mashup.OleDb.1;Data Source=$Workbook$;Location=14546;Extended Properties=&quot;&quot;" command="SELECT * FROM [14546]" commandType="4"/>
  </connection>
  <connection id="54" xr16:uid="{5E983EF6-2528-4BFF-842C-4BB4581B3D3E}" keepAlive="1" name="Connection146" type="5" refreshedVersion="8" background="1" saveData="1">
    <dbPr connection="Provider=Microsoft.Mashup.OleDb.1;Data Source=$Workbook$;Location=14559;Extended Properties=&quot;&quot;" command="SELECT * FROM [14559]" commandType="4"/>
  </connection>
  <connection id="55" xr16:uid="{D05A33A5-EE33-4014-87FB-E1578F16FE2B}" keepAlive="1" name="Connection147" type="5" refreshedVersion="8" background="1" saveData="1">
    <dbPr connection="Provider=Microsoft.Mashup.OleDb.1;Data Source=$Workbook$;Location=14580;Extended Properties=&quot;&quot;" command="SELECT * FROM [14580]" commandType="4"/>
  </connection>
  <connection id="56" xr16:uid="{2F8D7EE9-FE36-4292-BB04-1A213E8B76BE}" keepAlive="1" name="Connection148" type="5" refreshedVersion="8" background="1" saveData="1">
    <dbPr connection="Provider=Microsoft.Mashup.OleDb.1;Data Source=$Workbook$;Location=14586;Extended Properties=&quot;&quot;" command="SELECT * FROM [14586]" commandType="4"/>
  </connection>
  <connection id="57" xr16:uid="{6390276E-3A9D-4711-9FB3-C1175D00A50C}" keepAlive="1" name="Connection149" type="5" refreshedVersion="8" background="1" saveData="1">
    <dbPr connection="Provider=Microsoft.Mashup.OleDb.1;Data Source=$Workbook$;Location=14604;Extended Properties=&quot;&quot;" command="SELECT * FROM [14604]" commandType="4"/>
  </connection>
  <connection id="58" xr16:uid="{758DEEB4-B5AF-4AEA-8A70-1C125EB704B3}" keepAlive="1" name="Connection15" type="5" refreshedVersion="8" background="1" saveData="1">
    <dbPr connection="Provider=Microsoft.Mashup.OleDb.1;Data Source=$Workbook$;Location=14820;Extended Properties=&quot;&quot;" command="SELECT * FROM [14820]" commandType="4"/>
  </connection>
  <connection id="59" xr16:uid="{9933B21A-C5F1-4B2D-AA4D-B771902B0F99}" keepAlive="1" name="Connection150" type="5" refreshedVersion="8" background="1" saveData="1">
    <dbPr connection="Provider=Microsoft.Mashup.OleDb.1;Data Source=$Workbook$;Location=14605;Extended Properties=&quot;&quot;" command="SELECT * FROM [14605]" commandType="4"/>
  </connection>
  <connection id="60" xr16:uid="{94469C3C-6DF3-415C-BB04-DCB0490DC05B}" keepAlive="1" name="Connection151" type="5" refreshedVersion="8" background="1" saveData="1">
    <dbPr connection="Provider=Microsoft.Mashup.OleDb.1;Data Source=$Workbook$;Location=14606;Extended Properties=&quot;&quot;" command="SELECT * FROM [14606]" commandType="4"/>
  </connection>
  <connection id="61" xr16:uid="{BBF1C18F-8425-4CD6-A832-7E7565E9CA2A}" keepAlive="1" name="Connection152" type="5" refreshedVersion="8" background="1" saveData="1">
    <dbPr connection="Provider=Microsoft.Mashup.OleDb.1;Data Source=$Workbook$;Location=14607;Extended Properties=&quot;&quot;" command="SELECT * FROM [14607]" commandType="4"/>
  </connection>
  <connection id="62" xr16:uid="{BCEF499D-D980-4021-AE77-33D30EC77BFD}" keepAlive="1" name="Connection153" type="5" refreshedVersion="8" background="1" saveData="1">
    <dbPr connection="Provider=Microsoft.Mashup.OleDb.1;Data Source=$Workbook$;Location=14608;Extended Properties=&quot;&quot;" command="SELECT * FROM [14608]" commandType="4"/>
  </connection>
  <connection id="63" xr16:uid="{EFB109C6-A138-4A6D-8169-3D4E7BE32966}" keepAlive="1" name="Connection154" type="5" refreshedVersion="8" background="1" saveData="1">
    <dbPr connection="Provider=Microsoft.Mashup.OleDb.1;Data Source=$Workbook$;Location=14609;Extended Properties=&quot;&quot;" command="SELECT * FROM [14609]" commandType="4"/>
  </connection>
  <connection id="64" xr16:uid="{4B3F39C1-D519-463E-95AD-84DFF7087B11}" keepAlive="1" name="Connection155" type="5" refreshedVersion="8" background="1" saveData="1">
    <dbPr connection="Provider=Microsoft.Mashup.OleDb.1;Data Source=$Workbook$;Location=14610;Extended Properties=&quot;&quot;" command="SELECT * FROM [14610]" commandType="4"/>
  </connection>
  <connection id="65" xr16:uid="{46013373-D0B1-4B27-AAF6-04743D20B18D}" keepAlive="1" name="Connection156" type="5" refreshedVersion="8" background="1" saveData="1">
    <dbPr connection="Provider=Microsoft.Mashup.OleDb.1;Data Source=$Workbook$;Location=14611;Extended Properties=&quot;&quot;" command="SELECT * FROM [14611]" commandType="4"/>
  </connection>
  <connection id="66" xr16:uid="{98DDFE23-A483-474E-A29E-ED57A8CE485C}" keepAlive="1" name="Connection157" type="5" refreshedVersion="8" background="1" saveData="1">
    <dbPr connection="Provider=Microsoft.Mashup.OleDb.1;Data Source=$Workbook$;Location=14612;Extended Properties=&quot;&quot;" command="SELECT * FROM [14612]" commandType="4"/>
  </connection>
  <connection id="67" xr16:uid="{BD9FFB3C-1253-4282-BCB2-5C16030613EB}" keepAlive="1" name="Connection158" type="5" refreshedVersion="8" background="1" saveData="1">
    <dbPr connection="Provider=Microsoft.Mashup.OleDb.1;Data Source=$Workbook$;Location=14613;Extended Properties=&quot;&quot;" command="SELECT * FROM [14613]" commandType="4"/>
  </connection>
  <connection id="68" xr16:uid="{FC8A509F-6056-44A6-96CD-7E84B15F1586}" keepAlive="1" name="Connection159" type="5" refreshedVersion="8" background="1" saveData="1">
    <dbPr connection="Provider=Microsoft.Mashup.OleDb.1;Data Source=$Workbook$;Location=14614;Extended Properties=&quot;&quot;" command="SELECT * FROM [14614]" commandType="4"/>
  </connection>
  <connection id="69" xr16:uid="{D7E316FF-FACB-4210-8255-79829527DFC5}" keepAlive="1" name="Connection16" type="5" refreshedVersion="8" background="1" saveData="1">
    <dbPr connection="Provider=Microsoft.Mashup.OleDb.1;Data Source=$Workbook$;Location=14821;Extended Properties=&quot;&quot;" command="SELECT * FROM [14821]" commandType="4"/>
  </connection>
  <connection id="70" xr16:uid="{0189FBD3-AD65-4575-96FC-58E9BE2ACACB}" keepAlive="1" name="Connection160" type="5" refreshedVersion="8" background="1" saveData="1">
    <dbPr connection="Provider=Microsoft.Mashup.OleDb.1;Data Source=$Workbook$;Location=14615;Extended Properties=&quot;&quot;" command="SELECT * FROM [14615]" commandType="4"/>
  </connection>
  <connection id="71" xr16:uid="{B79B3867-3230-4BC8-A1D7-12B02D69C407}" keepAlive="1" name="Connection161" type="5" refreshedVersion="8" background="1" saveData="1">
    <dbPr connection="Provider=Microsoft.Mashup.OleDb.1;Data Source=$Workbook$;Location=14616;Extended Properties=&quot;&quot;" command="SELECT * FROM [14616]" commandType="4"/>
  </connection>
  <connection id="72" xr16:uid="{30BE8ADB-B93C-4428-9278-268FD73EFCD7}" keepAlive="1" name="Connection162" type="5" refreshedVersion="8" background="1" saveData="1">
    <dbPr connection="Provider=Microsoft.Mashup.OleDb.1;Data Source=$Workbook$;Location=14617;Extended Properties=&quot;&quot;" command="SELECT * FROM [14617]" commandType="4"/>
  </connection>
  <connection id="73" xr16:uid="{49353A0A-C0A7-4695-93E8-E4599BD92E6D}" keepAlive="1" name="Connection163" type="5" refreshedVersion="8" background="1" saveData="1">
    <dbPr connection="Provider=Microsoft.Mashup.OleDb.1;Data Source=$Workbook$;Location=14618;Extended Properties=&quot;&quot;" command="SELECT * FROM [14618]" commandType="4"/>
  </connection>
  <connection id="74" xr16:uid="{B05FC2EE-D159-4063-B021-B7AFFCD138E4}" keepAlive="1" name="Connection164" type="5" refreshedVersion="8" background="1" saveData="1">
    <dbPr connection="Provider=Microsoft.Mashup.OleDb.1;Data Source=$Workbook$;Location=14619;Extended Properties=&quot;&quot;" command="SELECT * FROM [14619]" commandType="4"/>
  </connection>
  <connection id="75" xr16:uid="{B3E9C4B8-2183-4D3A-A9A0-72A05BE00687}" keepAlive="1" name="Connection165" type="5" refreshedVersion="8" background="1" saveData="1">
    <dbPr connection="Provider=Microsoft.Mashup.OleDb.1;Data Source=$Workbook$;Location=14620;Extended Properties=&quot;&quot;" command="SELECT * FROM [14620]" commandType="4"/>
  </connection>
  <connection id="76" xr16:uid="{9E734DBF-642A-4043-8BC7-CFD1BBD80948}" keepAlive="1" name="Connection166" type="5" refreshedVersion="8" background="1" saveData="1">
    <dbPr connection="Provider=Microsoft.Mashup.OleDb.1;Data Source=$Workbook$;Location=14621;Extended Properties=&quot;&quot;" command="SELECT * FROM [14621]" commandType="4"/>
  </connection>
  <connection id="77" xr16:uid="{F2101EDA-7650-4448-ABC6-2FF65F748E4D}" keepAlive="1" name="Connection167" type="5" refreshedVersion="8" background="1" saveData="1">
    <dbPr connection="Provider=Microsoft.Mashup.OleDb.1;Data Source=$Workbook$;Location=14622;Extended Properties=&quot;&quot;" command="SELECT * FROM [14622]" commandType="4"/>
  </connection>
  <connection id="78" xr16:uid="{714E1B55-61B9-4E32-BE9B-87B2895E140C}" keepAlive="1" name="Connection168" type="5" refreshedVersion="8" background="1" saveData="1">
    <dbPr connection="Provider=Microsoft.Mashup.OleDb.1;Data Source=$Workbook$;Location=14623;Extended Properties=&quot;&quot;" command="SELECT * FROM [14623]" commandType="4"/>
  </connection>
  <connection id="79" xr16:uid="{C648FC0A-2904-4B9A-AF45-1E7FB9AB786A}" keepAlive="1" name="Connection169" type="5" refreshedVersion="8" background="1" saveData="1">
    <dbPr connection="Provider=Microsoft.Mashup.OleDb.1;Data Source=$Workbook$;Location=14624;Extended Properties=&quot;&quot;" command="SELECT * FROM [14624]" commandType="4"/>
  </connection>
  <connection id="80" xr16:uid="{6A93E323-F898-418D-88BC-E6F1CA95AA99}" keepAlive="1" name="Connection17" type="5" refreshedVersion="8" background="1" saveData="1">
    <dbPr connection="Provider=Microsoft.Mashup.OleDb.1;Data Source=$Workbook$;Location=14823;Extended Properties=&quot;&quot;" command="SELECT * FROM [14823]" commandType="4"/>
  </connection>
  <connection id="81" xr16:uid="{5CC9095D-9495-4EB3-8228-4B6AB918C8AA}" keepAlive="1" name="Connection170" type="5" refreshedVersion="8" background="1" saveData="1">
    <dbPr connection="Provider=Microsoft.Mashup.OleDb.1;Data Source=$Workbook$;Location=14625;Extended Properties=&quot;&quot;" command="SELECT * FROM [14625]" commandType="4"/>
  </connection>
  <connection id="82" xr16:uid="{63451624-6948-4A27-8D76-853307A0F56D}" keepAlive="1" name="Connection171" type="5" refreshedVersion="8" background="1" saveData="1">
    <dbPr connection="Provider=Microsoft.Mashup.OleDb.1;Data Source=$Workbook$;Location=14626;Extended Properties=&quot;&quot;" command="SELECT * FROM [14626]" commandType="4"/>
  </connection>
  <connection id="83" xr16:uid="{BEA3188A-3864-4FAA-95B8-606819B86152}" keepAlive="1" name="Connection172" type="5" refreshedVersion="8" background="1" saveData="1">
    <dbPr connection="Provider=Microsoft.Mashup.OleDb.1;Data Source=$Workbook$;Location=14627;Extended Properties=&quot;&quot;" command="SELECT * FROM [14627]" commandType="4"/>
  </connection>
  <connection id="84" xr16:uid="{B27B0DA6-48ED-4E91-8310-F8367E661A75}" keepAlive="1" name="Connection173" type="5" refreshedVersion="8" background="1" saveData="1">
    <dbPr connection="Provider=Microsoft.Mashup.OleDb.1;Data Source=$Workbook$;Location=14642;Extended Properties=&quot;&quot;" command="SELECT * FROM [14642]" commandType="4"/>
  </connection>
  <connection id="85" xr16:uid="{A6FAE077-9716-462C-9842-621A4FFD83B1}" keepAlive="1" name="Connection174" type="5" refreshedVersion="0" saveData="1">
    <dbPr connection="Provider=Microsoft.Mashup.OleDb.1;Data Source=$Workbook$;Location=14420" commandType="0"/>
  </connection>
  <connection id="86" xr16:uid="{D9FA9071-2561-41C1-B7D2-16A5DA3E8F35}" keepAlive="1" name="Connection175" type="5" refreshedVersion="0" background="1">
    <dbPr connection="Provider=Microsoft.Mashup.OleDb.1;Data Source=$Workbook$;Location=14428" commandType="0"/>
  </connection>
  <connection id="87" xr16:uid="{392F3DBE-1610-4919-ACA6-535EB37048B8}" keepAlive="1" name="Connection176" type="5" refreshedVersion="0" background="1">
    <dbPr connection="Provider=Microsoft.Mashup.OleDb.1;Data Source=$Workbook$;Location=14445" commandType="0"/>
  </connection>
  <connection id="88" xr16:uid="{30815110-FD34-4E02-974F-1376B38B66FB}" keepAlive="1" name="Connection177" type="5" refreshedVersion="0" background="1">
    <dbPr connection="Provider=Microsoft.Mashup.OleDb.1;Data Source=$Workbook$;Location=14450" commandType="0"/>
  </connection>
  <connection id="89" xr16:uid="{ACB618EC-D84B-4D36-A8CD-88F74511D55D}" keepAlive="1" name="Connection178" type="5" refreshedVersion="0" background="1">
    <dbPr connection="Provider=Microsoft.Mashup.OleDb.1;Data Source=$Workbook$;Location=14464" commandType="0"/>
  </connection>
  <connection id="90" xr16:uid="{8B725C26-C91F-4182-8796-2B6F08B8A877}" keepAlive="1" name="Connection179" type="5" refreshedVersion="0" background="1">
    <dbPr connection="Provider=Microsoft.Mashup.OleDb.1;Data Source=$Workbook$;Location=14467" commandType="0"/>
  </connection>
  <connection id="91" xr16:uid="{82E9E07C-877B-4B67-938D-1F527A1810EE}" keepAlive="1" name="Connection18" type="5" refreshedVersion="8" background="1" saveData="1">
    <dbPr connection="Provider=Microsoft.Mashup.OleDb.1;Data Source=$Workbook$;Location=14826;Extended Properties=&quot;&quot;" command="SELECT * FROM [14826]" commandType="4"/>
  </connection>
  <connection id="92" xr16:uid="{0DA0BF46-8448-49CD-8594-C0AFADCF08CD}" keepAlive="1" name="Connection180" type="5" refreshedVersion="0" background="1">
    <dbPr connection="Provider=Microsoft.Mashup.OleDb.1;Data Source=$Workbook$;Location=14468" commandType="0"/>
  </connection>
  <connection id="93" xr16:uid="{AAA5FF24-CFAC-4A0C-9710-1B4DC72CB37D}" keepAlive="1" name="Connection181" type="5" refreshedVersion="0" background="1">
    <dbPr connection="Provider=Microsoft.Mashup.OleDb.1;Data Source=$Workbook$;Location=14472" commandType="0"/>
  </connection>
  <connection id="94" xr16:uid="{76FDCE39-42BC-47E8-ADDF-B471D5360263}" keepAlive="1" name="Connection182" type="5" refreshedVersion="0" background="1">
    <dbPr connection="Provider=Microsoft.Mashup.OleDb.1;Data Source=$Workbook$;Location=14506" commandType="0"/>
  </connection>
  <connection id="95" xr16:uid="{A2198964-68CF-4050-B04F-E83092B9601C}" keepAlive="1" name="Connection183" type="5" refreshedVersion="0" background="1">
    <dbPr connection="Provider=Microsoft.Mashup.OleDb.1;Data Source=$Workbook$;Location=14511" commandType="0"/>
  </connection>
  <connection id="96" xr16:uid="{D3EB9531-0EB7-47C7-882D-C8FCBEA40837}" keepAlive="1" name="Connection184" type="5" refreshedVersion="0" background="1">
    <dbPr connection="Provider=Microsoft.Mashup.OleDb.1;Data Source=$Workbook$;Location=14514" commandType="0"/>
  </connection>
  <connection id="97" xr16:uid="{226A18F8-E80C-45A8-8492-D43DD83EA891}" keepAlive="1" name="Connection185" type="5" refreshedVersion="0" background="1">
    <dbPr connection="Provider=Microsoft.Mashup.OleDb.1;Data Source=$Workbook$;Location=14515" commandType="0"/>
  </connection>
  <connection id="98" xr16:uid="{AE4709D3-ADE6-40ED-8661-300F5B711277}" keepAlive="1" name="Connection186" type="5" refreshedVersion="0" background="1">
    <dbPr connection="Provider=Microsoft.Mashup.OleDb.1;Data Source=$Workbook$;Location=14526" commandType="0"/>
  </connection>
  <connection id="99" xr16:uid="{0DD91A77-085B-4099-AA82-C7D3948C17F3}" keepAlive="1" name="Connection187" type="5" refreshedVersion="0" background="1">
    <dbPr connection="Provider=Microsoft.Mashup.OleDb.1;Data Source=$Workbook$;Location=14534" commandType="0"/>
  </connection>
  <connection id="100" xr16:uid="{D86A2E1E-A317-4B2E-9705-9675C71730BD}" keepAlive="1" name="Connection188" type="5" refreshedVersion="0" background="1">
    <dbPr connection="Provider=Microsoft.Mashup.OleDb.1;Data Source=$Workbook$;Location=14543" commandType="0"/>
  </connection>
  <connection id="101" xr16:uid="{084CA9C9-44BA-4DCE-981A-7B1BB1F8CF9B}" keepAlive="1" name="Connection189" type="5" refreshedVersion="0" background="1">
    <dbPr connection="Provider=Microsoft.Mashup.OleDb.1;Data Source=$Workbook$;Location=14546" commandType="0"/>
  </connection>
  <connection id="102" xr16:uid="{EF34F5B4-9162-4E07-B863-B5C48A3C4D3E}" keepAlive="1" name="Connection19" type="5" refreshedVersion="8" background="1" saveData="1">
    <dbPr connection="Provider=Microsoft.Mashup.OleDb.1;Data Source=$Workbook$;Location=14827;Extended Properties=&quot;&quot;" command="SELECT * FROM [14827]" commandType="4"/>
  </connection>
  <connection id="103" xr16:uid="{FC67D599-FBAF-4130-93BB-43B57640AE3D}" keepAlive="1" name="Connection190" type="5" refreshedVersion="0" background="1">
    <dbPr connection="Provider=Microsoft.Mashup.OleDb.1;Data Source=$Workbook$;Location=14559" commandType="0"/>
  </connection>
  <connection id="104" xr16:uid="{F4E2BD18-C0CC-42E9-9F9B-24383D166B10}" keepAlive="1" name="Connection191" type="5" refreshedVersion="0" background="1">
    <dbPr connection="Provider=Microsoft.Mashup.OleDb.1;Data Source=$Workbook$;Location=14580" commandType="0"/>
  </connection>
  <connection id="105" xr16:uid="{91BFA114-AA1F-418C-90E0-7E81196E672D}" keepAlive="1" name="Connection192" type="5" refreshedVersion="0" background="1">
    <dbPr connection="Provider=Microsoft.Mashup.OleDb.1;Data Source=$Workbook$;Location=14586" commandType="0"/>
  </connection>
  <connection id="106" xr16:uid="{382213C3-7236-4B7B-8FFB-F088B6B5FD59}" keepAlive="1" name="Connection193" type="5" refreshedVersion="0" background="1">
    <dbPr connection="Provider=Microsoft.Mashup.OleDb.1;Data Source=$Workbook$;Location=14604" commandType="0"/>
  </connection>
  <connection id="107" xr16:uid="{398D0CD7-7A3A-43A6-85C4-A300DBE20214}" keepAlive="1" name="Connection194" type="5" refreshedVersion="0" background="1">
    <dbPr connection="Provider=Microsoft.Mashup.OleDb.1;Data Source=$Workbook$;Location=14605" commandType="0"/>
  </connection>
  <connection id="108" xr16:uid="{92C3170B-18F9-495A-93E8-125692D6E045}" keepAlive="1" name="Connection195" type="5" refreshedVersion="0" background="1">
    <dbPr connection="Provider=Microsoft.Mashup.OleDb.1;Data Source=$Workbook$;Location=14606" commandType="0"/>
  </connection>
  <connection id="109" xr16:uid="{F695E917-D542-4C6B-AD42-8E28D374CE4C}" keepAlive="1" name="Connection196" type="5" refreshedVersion="0" background="1">
    <dbPr connection="Provider=Microsoft.Mashup.OleDb.1;Data Source=$Workbook$;Location=14607" commandType="0"/>
  </connection>
  <connection id="110" xr16:uid="{A9CB36EC-621F-4187-9596-8C46D1B07076}" keepAlive="1" name="Connection197" type="5" refreshedVersion="0" background="1">
    <dbPr connection="Provider=Microsoft.Mashup.OleDb.1;Data Source=$Workbook$;Location=14608" commandType="0"/>
  </connection>
  <connection id="111" xr16:uid="{07382F76-A870-47D1-87AD-B451A4D82BA1}" keepAlive="1" name="Connection198" type="5" refreshedVersion="0" background="1">
    <dbPr connection="Provider=Microsoft.Mashup.OleDb.1;Data Source=$Workbook$;Location=14609" commandType="0"/>
  </connection>
  <connection id="112" xr16:uid="{8FA94F92-2FF6-445D-B353-680CC9446579}" keepAlive="1" name="Connection199" type="5" refreshedVersion="0" background="1">
    <dbPr connection="Provider=Microsoft.Mashup.OleDb.1;Data Source=$Workbook$;Location=14610" commandType="0"/>
  </connection>
  <connection id="113" xr16:uid="{A2901EF6-98BC-4FC3-BCC1-39A3158C77CC}" keepAlive="1" name="Connection2" type="5" refreshedVersion="0" background="1">
    <dbPr connection="Provider=Microsoft.Mashup.OleDb.1;Data Source=$Workbook$;Location=14801" commandType="0"/>
  </connection>
  <connection id="114" xr16:uid="{DCEC8E71-59A1-4470-AB80-3C7D4AB1A1A7}" keepAlive="1" name="Connection20" type="5" refreshedVersion="8" background="1" saveData="1">
    <dbPr connection="Provider=Microsoft.Mashup.OleDb.1;Data Source=$Workbook$;Location=14830;Extended Properties=&quot;&quot;" command="SELECT * FROM [14830]" commandType="4"/>
  </connection>
  <connection id="115" xr16:uid="{EF8CB60F-4B38-40EB-8894-9AF859C37536}" keepAlive="1" name="Connection200" type="5" refreshedVersion="0" background="1">
    <dbPr connection="Provider=Microsoft.Mashup.OleDb.1;Data Source=$Workbook$;Location=14611" commandType="0"/>
  </connection>
  <connection id="116" xr16:uid="{5AB3439F-DFF2-4A06-A7AC-DC7201D92A27}" keepAlive="1" name="Connection201" type="5" refreshedVersion="0" background="1">
    <dbPr connection="Provider=Microsoft.Mashup.OleDb.1;Data Source=$Workbook$;Location=14612" commandType="0"/>
  </connection>
  <connection id="117" xr16:uid="{6AA14532-5055-4D31-A314-6A3782691DF1}" keepAlive="1" name="Connection202" type="5" refreshedVersion="0" background="1">
    <dbPr connection="Provider=Microsoft.Mashup.OleDb.1;Data Source=$Workbook$;Location=14613" commandType="0"/>
  </connection>
  <connection id="118" xr16:uid="{6E61D1B0-ADC4-4474-844C-37AFE8BE1626}" keepAlive="1" name="Connection203" type="5" refreshedVersion="0" background="1">
    <dbPr connection="Provider=Microsoft.Mashup.OleDb.1;Data Source=$Workbook$;Location=14614" commandType="0"/>
  </connection>
  <connection id="119" xr16:uid="{4D8BD433-FA7A-4EBD-A045-BBD8845924C3}" keepAlive="1" name="Connection204" type="5" refreshedVersion="0" background="1">
    <dbPr connection="Provider=Microsoft.Mashup.OleDb.1;Data Source=$Workbook$;Location=14615" commandType="0"/>
  </connection>
  <connection id="120" xr16:uid="{D9CCD478-53DE-4536-9909-2E5602DECDBB}" keepAlive="1" name="Connection205" type="5" refreshedVersion="0" background="1">
    <dbPr connection="Provider=Microsoft.Mashup.OleDb.1;Data Source=$Workbook$;Location=14616" commandType="0"/>
  </connection>
  <connection id="121" xr16:uid="{EC96ABCB-1251-438C-AA9F-C8D19A50E6AC}" keepAlive="1" name="Connection206" type="5" refreshedVersion="0" background="1">
    <dbPr connection="Provider=Microsoft.Mashup.OleDb.1;Data Source=$Workbook$;Location=14617" commandType="0"/>
  </connection>
  <connection id="122" xr16:uid="{65BB1ECA-49C6-4D96-8914-43612506448F}" keepAlive="1" name="Connection207" type="5" refreshedVersion="0" background="1">
    <dbPr connection="Provider=Microsoft.Mashup.OleDb.1;Data Source=$Workbook$;Location=14618" commandType="0"/>
  </connection>
  <connection id="123" xr16:uid="{4C0B30E0-B6AD-424C-914D-F014C69B3E20}" keepAlive="1" name="Connection208" type="5" refreshedVersion="0" background="1">
    <dbPr connection="Provider=Microsoft.Mashup.OleDb.1;Data Source=$Workbook$;Location=14619" commandType="0"/>
  </connection>
  <connection id="124" xr16:uid="{C9FACDBF-E439-4851-9427-4401BDE68E58}" keepAlive="1" name="Connection209" type="5" refreshedVersion="0" background="1">
    <dbPr connection="Provider=Microsoft.Mashup.OleDb.1;Data Source=$Workbook$;Location=14620" commandType="0"/>
  </connection>
  <connection id="125" xr16:uid="{0BB7EDB5-34AE-4344-A3EA-6AAB08DEB1BE}" keepAlive="1" name="Connection21" type="5" refreshedVersion="8" background="1" saveData="1">
    <dbPr connection="Provider=Microsoft.Mashup.OleDb.1;Data Source=$Workbook$;Location=14839;Extended Properties=&quot;&quot;" command="SELECT * FROM [14839]" commandType="4"/>
  </connection>
  <connection id="126" xr16:uid="{24351FA6-2C25-4557-98E6-BC0D77D76D3A}" keepAlive="1" name="Connection210" type="5" refreshedVersion="0" background="1">
    <dbPr connection="Provider=Microsoft.Mashup.OleDb.1;Data Source=$Workbook$;Location=14621" commandType="0"/>
  </connection>
  <connection id="127" xr16:uid="{53EEAB0C-30EB-4367-9C56-B26C638016F1}" keepAlive="1" name="Connection211" type="5" refreshedVersion="0" background="1">
    <dbPr connection="Provider=Microsoft.Mashup.OleDb.1;Data Source=$Workbook$;Location=14622" commandType="0"/>
  </connection>
  <connection id="128" xr16:uid="{BCD83B7F-F203-46E4-B26C-81A22DDA7735}" keepAlive="1" name="Connection212" type="5" refreshedVersion="0" background="1">
    <dbPr connection="Provider=Microsoft.Mashup.OleDb.1;Data Source=$Workbook$;Location=14623" commandType="0"/>
  </connection>
  <connection id="129" xr16:uid="{A1846001-807F-4E02-806B-288C3AF4C7AC}" keepAlive="1" name="Connection213" type="5" refreshedVersion="0" background="1">
    <dbPr connection="Provider=Microsoft.Mashup.OleDb.1;Data Source=$Workbook$;Location=14624" commandType="0"/>
  </connection>
  <connection id="130" xr16:uid="{DD93895F-2A53-4919-AE14-163DED06A014}" keepAlive="1" name="Connection214" type="5" refreshedVersion="0" background="1">
    <dbPr connection="Provider=Microsoft.Mashup.OleDb.1;Data Source=$Workbook$;Location=14625" commandType="0"/>
  </connection>
  <connection id="131" xr16:uid="{22E42BCE-5445-48D1-8234-D2B29C99FA14}" keepAlive="1" name="Connection215" type="5" refreshedVersion="0" background="1">
    <dbPr connection="Provider=Microsoft.Mashup.OleDb.1;Data Source=$Workbook$;Location=14626" commandType="0"/>
  </connection>
  <connection id="132" xr16:uid="{B1CFB1F6-519D-4C46-8072-567C5AE92E08}" keepAlive="1" name="Connection216" type="5" refreshedVersion="0" background="1">
    <dbPr connection="Provider=Microsoft.Mashup.OleDb.1;Data Source=$Workbook$;Location=14627" commandType="0"/>
  </connection>
  <connection id="133" xr16:uid="{88655362-FAEB-465F-BB4B-A129F2EB71E1}" keepAlive="1" name="Connection217" type="5" refreshedVersion="0" background="1">
    <dbPr connection="Provider=Microsoft.Mashup.OleDb.1;Data Source=$Workbook$;Location=14642" commandType="0"/>
  </connection>
  <connection id="134" xr16:uid="{77E5D8A0-937C-4FA4-8F6D-784B3691E9AF}" keepAlive="1" name="Connection218" type="5" refreshedVersion="0" saveData="1">
    <dbPr connection="Provider=Microsoft.Mashup.OleDb.1;Data Source=$Workbook$;Location=14420" commandType="0"/>
  </connection>
  <connection id="135" xr16:uid="{6CA44B9C-2593-45BC-A60B-52E20895BB81}" keepAlive="1" name="Connection219" type="5" refreshedVersion="0" saveData="1">
    <dbPr connection="Provider=Microsoft.Mashup.OleDb.1;Data Source=$Workbook$;Location=14420" commandType="0"/>
  </connection>
  <connection id="136" xr16:uid="{FCE8E093-D011-44C7-8AC9-A7B3386B9811}" keepAlive="1" name="Connection22" type="5" refreshedVersion="8" background="1" saveData="1">
    <dbPr connection="Provider=Microsoft.Mashup.OleDb.1;Data Source=$Workbook$;Location=14840;Extended Properties=&quot;&quot;" command="SELECT * FROM [14840]" commandType="4"/>
  </connection>
  <connection id="137" xr16:uid="{B6118053-A13F-48B0-BF0F-E61739F93604}" keepAlive="1" name="Connection220" type="5" refreshedVersion="0" background="1">
    <dbPr connection="Provider=Microsoft.Mashup.OleDb.1;Data Source=$Workbook$;Location=14428" commandType="0"/>
  </connection>
  <connection id="138" xr16:uid="{C123B484-9F52-45B5-91C4-2AEED8F4612B}" keepAlive="1" name="Connection221" type="5" refreshedVersion="0" background="1">
    <dbPr connection="Provider=Microsoft.Mashup.OleDb.1;Data Source=$Workbook$;Location=14445" commandType="0"/>
  </connection>
  <connection id="139" xr16:uid="{0462AF85-5DA6-45EA-8BFE-AE6FAF293793}" keepAlive="1" name="Connection222" type="5" refreshedVersion="0" background="1">
    <dbPr connection="Provider=Microsoft.Mashup.OleDb.1;Data Source=$Workbook$;Location=14450" commandType="0"/>
  </connection>
  <connection id="140" xr16:uid="{3906D624-799B-4F8D-AFC2-4E84F0F8BDC4}" keepAlive="1" name="Connection223" type="5" refreshedVersion="0" background="1">
    <dbPr connection="Provider=Microsoft.Mashup.OleDb.1;Data Source=$Workbook$;Location=14464" commandType="0"/>
  </connection>
  <connection id="141" xr16:uid="{05701306-52D6-4EDB-AF5A-8A7C8DD44F26}" keepAlive="1" name="Connection224" type="5" refreshedVersion="0" background="1">
    <dbPr connection="Provider=Microsoft.Mashup.OleDb.1;Data Source=$Workbook$;Location=14467" commandType="0"/>
  </connection>
  <connection id="142" xr16:uid="{2E83C0F5-1B10-4A1F-9774-E57BD75C17A4}" keepAlive="1" name="Connection225" type="5" refreshedVersion="0" background="1">
    <dbPr connection="Provider=Microsoft.Mashup.OleDb.1;Data Source=$Workbook$;Location=14468" commandType="0"/>
  </connection>
  <connection id="143" xr16:uid="{C51B9465-BEE4-4D3E-8F65-863F67B8CED3}" keepAlive="1" name="Connection226" type="5" refreshedVersion="0" background="1">
    <dbPr connection="Provider=Microsoft.Mashup.OleDb.1;Data Source=$Workbook$;Location=14472" commandType="0"/>
  </connection>
  <connection id="144" xr16:uid="{5A135A80-A4E1-4C65-B11C-13745CBAAD16}" keepAlive="1" name="Connection227" type="5" refreshedVersion="0" background="1">
    <dbPr connection="Provider=Microsoft.Mashup.OleDb.1;Data Source=$Workbook$;Location=14506" commandType="0"/>
  </connection>
  <connection id="145" xr16:uid="{6E61E787-5D9A-4657-B64B-0CBE66D5113B}" keepAlive="1" name="Connection228" type="5" refreshedVersion="0" background="1">
    <dbPr connection="Provider=Microsoft.Mashup.OleDb.1;Data Source=$Workbook$;Location=14511" commandType="0"/>
  </connection>
  <connection id="146" xr16:uid="{17F27C8A-8A2C-4AC5-841D-D1789FDAE438}" keepAlive="1" name="Connection229" type="5" refreshedVersion="0" background="1">
    <dbPr connection="Provider=Microsoft.Mashup.OleDb.1;Data Source=$Workbook$;Location=14514" commandType="0"/>
  </connection>
  <connection id="147" xr16:uid="{4AD17CE0-43E3-45D4-88C6-852FA2F56E9F}" keepAlive="1" name="Connection23" type="5" refreshedVersion="8" background="1" saveData="1">
    <dbPr connection="Provider=Microsoft.Mashup.OleDb.1;Data Source=$Workbook$;Location=14843;Extended Properties=&quot;&quot;" command="SELECT * FROM [14843]" commandType="4"/>
  </connection>
  <connection id="148" xr16:uid="{AB08902B-FB6E-4EF0-BCF3-D0F40B90AAB1}" keepAlive="1" name="Connection230" type="5" refreshedVersion="0" background="1">
    <dbPr connection="Provider=Microsoft.Mashup.OleDb.1;Data Source=$Workbook$;Location=14515" commandType="0"/>
  </connection>
  <connection id="149" xr16:uid="{F9F25E36-1831-41FC-BC6F-705713EAE3DC}" keepAlive="1" name="Connection231" type="5" refreshedVersion="0" background="1">
    <dbPr connection="Provider=Microsoft.Mashup.OleDb.1;Data Source=$Workbook$;Location=14526" commandType="0"/>
  </connection>
  <connection id="150" xr16:uid="{BA2DDD46-D3FC-428B-AE65-395360F982A2}" keepAlive="1" name="Connection232" type="5" refreshedVersion="0" background="1">
    <dbPr connection="Provider=Microsoft.Mashup.OleDb.1;Data Source=$Workbook$;Location=14534" commandType="0"/>
  </connection>
  <connection id="151" xr16:uid="{E695FB63-7E94-4413-9595-3005BD82F411}" keepAlive="1" name="Connection233" type="5" refreshedVersion="0" background="1">
    <dbPr connection="Provider=Microsoft.Mashup.OleDb.1;Data Source=$Workbook$;Location=14543" commandType="0"/>
  </connection>
  <connection id="152" xr16:uid="{8DF76ECF-4BC9-4C8B-8C7B-4A154DCCB54A}" keepAlive="1" name="Connection234" type="5" refreshedVersion="0" background="1">
    <dbPr connection="Provider=Microsoft.Mashup.OleDb.1;Data Source=$Workbook$;Location=14546" commandType="0"/>
  </connection>
  <connection id="153" xr16:uid="{CF943E19-3486-410D-92F4-2C5944F074D3}" keepAlive="1" name="Connection235" type="5" refreshedVersion="0" background="1">
    <dbPr connection="Provider=Microsoft.Mashup.OleDb.1;Data Source=$Workbook$;Location=14559" commandType="0"/>
  </connection>
  <connection id="154" xr16:uid="{A6606965-882B-4D1C-A7C5-07ACB2640D21}" keepAlive="1" name="Connection236" type="5" refreshedVersion="0" background="1">
    <dbPr connection="Provider=Microsoft.Mashup.OleDb.1;Data Source=$Workbook$;Location=14580" commandType="0"/>
  </connection>
  <connection id="155" xr16:uid="{BB1D72AA-4A0B-4522-8AAE-5A10B067A9C2}" keepAlive="1" name="Connection237" type="5" refreshedVersion="0" background="1">
    <dbPr connection="Provider=Microsoft.Mashup.OleDb.1;Data Source=$Workbook$;Location=14586" commandType="0"/>
  </connection>
  <connection id="156" xr16:uid="{650BAE4D-592A-4521-BD52-D0F25C6EECEF}" keepAlive="1" name="Connection238" type="5" refreshedVersion="0" background="1">
    <dbPr connection="Provider=Microsoft.Mashup.OleDb.1;Data Source=$Workbook$;Location=14604" commandType="0"/>
  </connection>
  <connection id="157" xr16:uid="{C4641487-F278-478E-AF53-08892351404E}" keepAlive="1" name="Connection239" type="5" refreshedVersion="0" background="1">
    <dbPr connection="Provider=Microsoft.Mashup.OleDb.1;Data Source=$Workbook$;Location=14605" commandType="0"/>
  </connection>
  <connection id="158" xr16:uid="{2A66124A-915F-44D1-95CF-AA4ED108ED6A}" keepAlive="1" name="Connection24" type="5" refreshedVersion="8" background="1" saveData="1">
    <dbPr connection="Provider=Microsoft.Mashup.OleDb.1;Data Source=$Workbook$;Location=14855;Extended Properties=&quot;&quot;" command="SELECT * FROM [14855]" commandType="4"/>
  </connection>
  <connection id="159" xr16:uid="{DCB0B237-AEA1-475C-8909-B36E88A786A2}" keepAlive="1" name="Connection240" type="5" refreshedVersion="0" background="1">
    <dbPr connection="Provider=Microsoft.Mashup.OleDb.1;Data Source=$Workbook$;Location=14606" commandType="0"/>
  </connection>
  <connection id="160" xr16:uid="{1144F57F-A23D-4832-A924-1866FCF445AA}" keepAlive="1" name="Connection241" type="5" refreshedVersion="0" background="1">
    <dbPr connection="Provider=Microsoft.Mashup.OleDb.1;Data Source=$Workbook$;Location=14607" commandType="0"/>
  </connection>
  <connection id="161" xr16:uid="{1B66FD2A-C854-42DF-99D9-8A26158D74F9}" keepAlive="1" name="Connection242" type="5" refreshedVersion="0" background="1">
    <dbPr connection="Provider=Microsoft.Mashup.OleDb.1;Data Source=$Workbook$;Location=14608" commandType="0"/>
  </connection>
  <connection id="162" xr16:uid="{112D6BB1-764A-4517-927F-4CFC760BD547}" keepAlive="1" name="Connection243" type="5" refreshedVersion="0" background="1">
    <dbPr connection="Provider=Microsoft.Mashup.OleDb.1;Data Source=$Workbook$;Location=14609" commandType="0"/>
  </connection>
  <connection id="163" xr16:uid="{BF6530DE-96C9-4C66-BDAB-3EA8ABA22972}" keepAlive="1" name="Connection244" type="5" refreshedVersion="0" background="1">
    <dbPr connection="Provider=Microsoft.Mashup.OleDb.1;Data Source=$Workbook$;Location=14610" commandType="0"/>
  </connection>
  <connection id="164" xr16:uid="{C19DCA88-AEBB-4FB6-BB19-E9394F2F3521}" keepAlive="1" name="Connection245" type="5" refreshedVersion="0" background="1">
    <dbPr connection="Provider=Microsoft.Mashup.OleDb.1;Data Source=$Workbook$;Location=14611" commandType="0"/>
  </connection>
  <connection id="165" xr16:uid="{406FCE86-D66F-4103-A39F-6A3CD881944C}" keepAlive="1" name="Connection246" type="5" refreshedVersion="0" background="1">
    <dbPr connection="Provider=Microsoft.Mashup.OleDb.1;Data Source=$Workbook$;Location=14612" commandType="0"/>
  </connection>
  <connection id="166" xr16:uid="{7E25794D-0819-469B-8704-2964F67E1F72}" keepAlive="1" name="Connection247" type="5" refreshedVersion="0" background="1">
    <dbPr connection="Provider=Microsoft.Mashup.OleDb.1;Data Source=$Workbook$;Location=14613" commandType="0"/>
  </connection>
  <connection id="167" xr16:uid="{AEFB72AF-3675-40B0-B159-ABA750F74246}" keepAlive="1" name="Connection248" type="5" refreshedVersion="0" background="1">
    <dbPr connection="Provider=Microsoft.Mashup.OleDb.1;Data Source=$Workbook$;Location=14614" commandType="0"/>
  </connection>
  <connection id="168" xr16:uid="{209CD6DF-565A-4E6A-A0B6-416EBC5D0F28}" keepAlive="1" name="Connection249" type="5" refreshedVersion="0" background="1">
    <dbPr connection="Provider=Microsoft.Mashup.OleDb.1;Data Source=$Workbook$;Location=14615" commandType="0"/>
  </connection>
  <connection id="169" xr16:uid="{A8425C62-E108-43AD-8DD9-460A23301A04}" keepAlive="1" name="Connection25" type="5" refreshedVersion="8" background="1" saveData="1">
    <dbPr connection="Provider=Microsoft.Mashup.OleDb.1;Data Source=$Workbook$;Location=14856;Extended Properties=&quot;&quot;" command="SELECT * FROM [14856]" commandType="4"/>
  </connection>
  <connection id="170" xr16:uid="{BBAB6529-3E89-438A-9B1C-DE4A88B78EE5}" keepAlive="1" name="Connection250" type="5" refreshedVersion="0" background="1">
    <dbPr connection="Provider=Microsoft.Mashup.OleDb.1;Data Source=$Workbook$;Location=14616" commandType="0"/>
  </connection>
  <connection id="171" xr16:uid="{867D3134-FB09-4948-A3F7-A45DD8ADC9F1}" keepAlive="1" name="Connection251" type="5" refreshedVersion="0" background="1">
    <dbPr connection="Provider=Microsoft.Mashup.OleDb.1;Data Source=$Workbook$;Location=14617" commandType="0"/>
  </connection>
  <connection id="172" xr16:uid="{1A9FDA03-A275-4758-A88F-EE4EFCF513D5}" keepAlive="1" name="Connection252" type="5" refreshedVersion="0" background="1">
    <dbPr connection="Provider=Microsoft.Mashup.OleDb.1;Data Source=$Workbook$;Location=14618" commandType="0"/>
  </connection>
  <connection id="173" xr16:uid="{626984A3-8508-4C4A-B95E-335AFD0A01ED}" keepAlive="1" name="Connection253" type="5" refreshedVersion="0" background="1">
    <dbPr connection="Provider=Microsoft.Mashup.OleDb.1;Data Source=$Workbook$;Location=14619" commandType="0"/>
  </connection>
  <connection id="174" xr16:uid="{8DA36F0B-6F55-464A-A347-B7DB678504CB}" keepAlive="1" name="Connection254" type="5" refreshedVersion="0" background="1">
    <dbPr connection="Provider=Microsoft.Mashup.OleDb.1;Data Source=$Workbook$;Location=14620" commandType="0"/>
  </connection>
  <connection id="175" xr16:uid="{2AE396F3-8B2C-42A3-9D08-9AFAB4197810}" keepAlive="1" name="Connection255" type="5" refreshedVersion="0" background="1">
    <dbPr connection="Provider=Microsoft.Mashup.OleDb.1;Data Source=$Workbook$;Location=14621" commandType="0"/>
  </connection>
  <connection id="176" xr16:uid="{9D79A864-F4C4-4365-8375-5637153E82A2}" keepAlive="1" name="Connection256" type="5" refreshedVersion="0" background="1">
    <dbPr connection="Provider=Microsoft.Mashup.OleDb.1;Data Source=$Workbook$;Location=14622" commandType="0"/>
  </connection>
  <connection id="177" xr16:uid="{CCBF8C5A-2CF9-46CE-AB57-F1FEB1D5C391}" keepAlive="1" name="Connection257" type="5" refreshedVersion="0" background="1">
    <dbPr connection="Provider=Microsoft.Mashup.OleDb.1;Data Source=$Workbook$;Location=14623" commandType="0"/>
  </connection>
  <connection id="178" xr16:uid="{3118BBCA-4F27-4CF7-8DDF-89C3E4F2F806}" keepAlive="1" name="Connection258" type="5" refreshedVersion="0" background="1">
    <dbPr connection="Provider=Microsoft.Mashup.OleDb.1;Data Source=$Workbook$;Location=14624" commandType="0"/>
  </connection>
  <connection id="179" xr16:uid="{2A683FB5-8096-4078-B86A-709B6C9803CF}" keepAlive="1" name="Connection259" type="5" refreshedVersion="0" background="1">
    <dbPr connection="Provider=Microsoft.Mashup.OleDb.1;Data Source=$Workbook$;Location=14625" commandType="0"/>
  </connection>
  <connection id="180" xr16:uid="{1AC69618-A3D4-458A-BA0E-3EF1905A996D}" keepAlive="1" name="Connection26" type="5" refreshedVersion="8" background="1" saveData="1">
    <dbPr connection="Provider=Microsoft.Mashup.OleDb.1;Data Source=$Workbook$;Location=14858;Extended Properties=&quot;&quot;" command="SELECT * FROM [14858]" commandType="4"/>
  </connection>
  <connection id="181" xr16:uid="{2897D4AF-4A78-46EF-BD9D-9AC90C9C598D}" keepAlive="1" name="Connection260" type="5" refreshedVersion="0" background="1">
    <dbPr connection="Provider=Microsoft.Mashup.OleDb.1;Data Source=$Workbook$;Location=14626" commandType="0"/>
  </connection>
  <connection id="182" xr16:uid="{425F628C-C5A3-4227-89CB-58DDE2F1E145}" keepAlive="1" name="Connection261" type="5" refreshedVersion="0" background="1">
    <dbPr connection="Provider=Microsoft.Mashup.OleDb.1;Data Source=$Workbook$;Location=14627" commandType="0"/>
  </connection>
  <connection id="183" xr16:uid="{32CBFB08-0685-490B-99D5-8ACC0E0034BD}" keepAlive="1" name="Connection262" type="5" refreshedVersion="0" background="1">
    <dbPr connection="Provider=Microsoft.Mashup.OleDb.1;Data Source=$Workbook$;Location=14642" commandType="0"/>
  </connection>
  <connection id="184" xr16:uid="{E025BA8B-E11B-4F07-B087-1A2252C36089}" keepAlive="1" name="Connection263" type="5" refreshedVersion="0" saveData="1">
    <dbPr connection="Provider=Microsoft.Mashup.OleDb.1;Data Source=$Workbook$;Location=14420" commandType="0"/>
  </connection>
  <connection id="185" xr16:uid="{7F15BF6D-4F17-47A7-8AF0-7BFBAA441ED4}" keepAlive="1" name="Connection264" type="5" refreshedVersion="0" background="1">
    <dbPr connection="Provider=Microsoft.Mashup.OleDb.1;Data Source=$Workbook$;Location=14428" commandType="0"/>
  </connection>
  <connection id="186" xr16:uid="{DC49B084-4C49-433B-B910-046225389EFD}" keepAlive="1" name="Connection265" type="5" refreshedVersion="0" background="1">
    <dbPr connection="Provider=Microsoft.Mashup.OleDb.1;Data Source=$Workbook$;Location=14445" commandType="0"/>
  </connection>
  <connection id="187" xr16:uid="{D4E60307-A253-445F-8E77-1A837B7B7F63}" keepAlive="1" name="Connection266" type="5" refreshedVersion="0" background="1">
    <dbPr connection="Provider=Microsoft.Mashup.OleDb.1;Data Source=$Workbook$;Location=14450" commandType="0"/>
  </connection>
  <connection id="188" xr16:uid="{B58F1D0C-46AE-42D8-9488-02AA26FE8ADB}" keepAlive="1" name="Connection267" type="5" refreshedVersion="0" background="1">
    <dbPr connection="Provider=Microsoft.Mashup.OleDb.1;Data Source=$Workbook$;Location=14464" commandType="0"/>
  </connection>
  <connection id="189" xr16:uid="{0325851E-69B2-4F5D-993A-55C2D168AC52}" keepAlive="1" name="Connection268" type="5" refreshedVersion="0" background="1">
    <dbPr connection="Provider=Microsoft.Mashup.OleDb.1;Data Source=$Workbook$;Location=14467" commandType="0"/>
  </connection>
  <connection id="190" xr16:uid="{1D7912B6-5D49-4CC2-8AE0-1DD359659050}" keepAlive="1" name="Connection269" type="5" refreshedVersion="0" background="1">
    <dbPr connection="Provider=Microsoft.Mashup.OleDb.1;Data Source=$Workbook$;Location=14468" commandType="0"/>
  </connection>
  <connection id="191" xr16:uid="{344A78E1-AD15-4709-A5FD-83DFD52F8DA5}" keepAlive="1" name="Connection27" type="5" refreshedVersion="8" background="1" saveData="1">
    <dbPr connection="Provider=Microsoft.Mashup.OleDb.1;Data Source=$Workbook$;Location=14870;Extended Properties=&quot;&quot;" command="SELECT * FROM [14870]" commandType="4"/>
  </connection>
  <connection id="192" xr16:uid="{B62BAA0E-72C3-4578-9971-840CDF16A837}" keepAlive="1" name="Connection270" type="5" refreshedVersion="0" background="1">
    <dbPr connection="Provider=Microsoft.Mashup.OleDb.1;Data Source=$Workbook$;Location=14472" commandType="0"/>
  </connection>
  <connection id="193" xr16:uid="{03791188-E988-4494-B5D1-6F40C903B649}" keepAlive="1" name="Connection271" type="5" refreshedVersion="0" background="1">
    <dbPr connection="Provider=Microsoft.Mashup.OleDb.1;Data Source=$Workbook$;Location=14506" commandType="0"/>
  </connection>
  <connection id="194" xr16:uid="{F16F8D07-4FD5-42AC-984C-1A6DEF9300F9}" keepAlive="1" name="Connection272" type="5" refreshedVersion="0" background="1">
    <dbPr connection="Provider=Microsoft.Mashup.OleDb.1;Data Source=$Workbook$;Location=14511" commandType="0"/>
  </connection>
  <connection id="195" xr16:uid="{8EBCD265-0072-4B21-8BE7-6C6120BF5D9C}" keepAlive="1" name="Connection273" type="5" refreshedVersion="0" background="1">
    <dbPr connection="Provider=Microsoft.Mashup.OleDb.1;Data Source=$Workbook$;Location=14514" commandType="0"/>
  </connection>
  <connection id="196" xr16:uid="{0ACFF0FE-366B-4426-AD3C-8E94918ED5EF}" keepAlive="1" name="Connection274" type="5" refreshedVersion="0" background="1">
    <dbPr connection="Provider=Microsoft.Mashup.OleDb.1;Data Source=$Workbook$;Location=14515" commandType="0"/>
  </connection>
  <connection id="197" xr16:uid="{F011FCC6-FAEF-4CB9-9448-791A1156A71B}" keepAlive="1" name="Connection275" type="5" refreshedVersion="0" background="1">
    <dbPr connection="Provider=Microsoft.Mashup.OleDb.1;Data Source=$Workbook$;Location=14526" commandType="0"/>
  </connection>
  <connection id="198" xr16:uid="{7B3D3B8C-ED16-44A7-96D1-7B8DE89B46D7}" keepAlive="1" name="Connection276" type="5" refreshedVersion="0" background="1">
    <dbPr connection="Provider=Microsoft.Mashup.OleDb.1;Data Source=$Workbook$;Location=14534" commandType="0"/>
  </connection>
  <connection id="199" xr16:uid="{6F5F8C4C-1881-4B84-A62A-A7D6C98F71C9}" keepAlive="1" name="Connection277" type="5" refreshedVersion="0" background="1">
    <dbPr connection="Provider=Microsoft.Mashup.OleDb.1;Data Source=$Workbook$;Location=14543" commandType="0"/>
  </connection>
  <connection id="200" xr16:uid="{D43C856E-C13A-46CE-935C-C5F8D6B4B469}" keepAlive="1" name="Connection278" type="5" refreshedVersion="0" background="1">
    <dbPr connection="Provider=Microsoft.Mashup.OleDb.1;Data Source=$Workbook$;Location=14546" commandType="0"/>
  </connection>
  <connection id="201" xr16:uid="{4F4DCE1F-FA81-481D-B860-098EE716B295}" keepAlive="1" name="Connection279" type="5" refreshedVersion="0" background="1">
    <dbPr connection="Provider=Microsoft.Mashup.OleDb.1;Data Source=$Workbook$;Location=14559" commandType="0"/>
  </connection>
  <connection id="202" xr16:uid="{E0CE6842-B9FD-461E-8053-13944A830FFE}" keepAlive="1" name="Connection28" type="5" refreshedVersion="8" background="1" saveData="1">
    <dbPr connection="Provider=Microsoft.Mashup.OleDb.1;Data Source=$Workbook$;Location=14873;Extended Properties=&quot;&quot;" command="SELECT * FROM [14873]" commandType="4"/>
  </connection>
  <connection id="203" xr16:uid="{00987ADB-FC33-433B-9FE1-4CC89C1F4C74}" keepAlive="1" name="Connection280" type="5" refreshedVersion="0" background="1">
    <dbPr connection="Provider=Microsoft.Mashup.OleDb.1;Data Source=$Workbook$;Location=14580" commandType="0"/>
  </connection>
  <connection id="204" xr16:uid="{4AE401AE-E0B0-4521-853F-644A4981529A}" keepAlive="1" name="Connection281" type="5" refreshedVersion="0" background="1">
    <dbPr connection="Provider=Microsoft.Mashup.OleDb.1;Data Source=$Workbook$;Location=14586" commandType="0"/>
  </connection>
  <connection id="205" xr16:uid="{6C94DB88-8DA3-41A8-B4DF-DA0E326D9FF1}" keepAlive="1" name="Connection282" type="5" refreshedVersion="0" background="1">
    <dbPr connection="Provider=Microsoft.Mashup.OleDb.1;Data Source=$Workbook$;Location=14604" commandType="0"/>
  </connection>
  <connection id="206" xr16:uid="{D4326CAB-1FA2-437D-A954-A2A9072F31E6}" keepAlive="1" name="Connection283" type="5" refreshedVersion="0" background="1">
    <dbPr connection="Provider=Microsoft.Mashup.OleDb.1;Data Source=$Workbook$;Location=14605" commandType="0"/>
  </connection>
  <connection id="207" xr16:uid="{3B5FCE92-DA93-401F-AD2F-D0F71C6B4F0D}" keepAlive="1" name="Connection284" type="5" refreshedVersion="0" background="1">
    <dbPr connection="Provider=Microsoft.Mashup.OleDb.1;Data Source=$Workbook$;Location=14606" commandType="0"/>
  </connection>
  <connection id="208" xr16:uid="{CA283A49-B4A6-4C38-96CD-421B2DFCEFB9}" keepAlive="1" name="Connection285" type="5" refreshedVersion="0" background="1">
    <dbPr connection="Provider=Microsoft.Mashup.OleDb.1;Data Source=$Workbook$;Location=14607" commandType="0"/>
  </connection>
  <connection id="209" xr16:uid="{3425E71A-F3E3-478B-8899-8DBDDD5378E6}" keepAlive="1" name="Connection286" type="5" refreshedVersion="0" background="1">
    <dbPr connection="Provider=Microsoft.Mashup.OleDb.1;Data Source=$Workbook$;Location=14608" commandType="0"/>
  </connection>
  <connection id="210" xr16:uid="{BE0885A2-4EF9-4B43-AFDF-1ACB97766324}" keepAlive="1" name="Connection287" type="5" refreshedVersion="0" background="1">
    <dbPr connection="Provider=Microsoft.Mashup.OleDb.1;Data Source=$Workbook$;Location=14609" commandType="0"/>
  </connection>
  <connection id="211" xr16:uid="{7C72FBA4-271C-4CEE-BFB3-A6D984FCB114}" keepAlive="1" name="Connection288" type="5" refreshedVersion="0" background="1">
    <dbPr connection="Provider=Microsoft.Mashup.OleDb.1;Data Source=$Workbook$;Location=14610" commandType="0"/>
  </connection>
  <connection id="212" xr16:uid="{678E53FD-0FD1-47E4-A85A-A5462C9AC0DF}" keepAlive="1" name="Connection289" type="5" refreshedVersion="0" background="1">
    <dbPr connection="Provider=Microsoft.Mashup.OleDb.1;Data Source=$Workbook$;Location=14611" commandType="0"/>
  </connection>
  <connection id="213" xr16:uid="{6628A950-5A62-4AD1-95CB-B7053B1493FE}" keepAlive="1" name="Connection29" type="5" refreshedVersion="8" background="1" saveData="1">
    <dbPr connection="Provider=Microsoft.Mashup.OleDb.1;Data Source=$Workbook$;Location=14874;Extended Properties=&quot;&quot;" command="SELECT * FROM [14874]" commandType="4"/>
  </connection>
  <connection id="214" xr16:uid="{2AD146EE-79E7-499F-BEF9-4490EEF9D630}" keepAlive="1" name="Connection290" type="5" refreshedVersion="0" background="1">
    <dbPr connection="Provider=Microsoft.Mashup.OleDb.1;Data Source=$Workbook$;Location=14612" commandType="0"/>
  </connection>
  <connection id="215" xr16:uid="{2B9D7CFB-D4C1-47D9-BE2B-10A910E2729B}" keepAlive="1" name="Connection291" type="5" refreshedVersion="0" background="1">
    <dbPr connection="Provider=Microsoft.Mashup.OleDb.1;Data Source=$Workbook$;Location=14613" commandType="0"/>
  </connection>
  <connection id="216" xr16:uid="{39DEC9C7-052B-4656-9F8C-5B8E04E5A975}" keepAlive="1" name="Connection292" type="5" refreshedVersion="0" background="1">
    <dbPr connection="Provider=Microsoft.Mashup.OleDb.1;Data Source=$Workbook$;Location=14614" commandType="0"/>
  </connection>
  <connection id="217" xr16:uid="{8C418BE7-5F23-4DDD-ADE3-C5653F4F79DF}" keepAlive="1" name="Connection293" type="5" refreshedVersion="0" background="1">
    <dbPr connection="Provider=Microsoft.Mashup.OleDb.1;Data Source=$Workbook$;Location=14615" commandType="0"/>
  </connection>
  <connection id="218" xr16:uid="{5310BC2C-3DB3-42FA-8CFE-9A5F5B8E8778}" keepAlive="1" name="Connection294" type="5" refreshedVersion="0" background="1">
    <dbPr connection="Provider=Microsoft.Mashup.OleDb.1;Data Source=$Workbook$;Location=14616" commandType="0"/>
  </connection>
  <connection id="219" xr16:uid="{27DF5B73-B80B-4032-9FB5-1E992E6A19B7}" keepAlive="1" name="Connection295" type="5" refreshedVersion="0" background="1">
    <dbPr connection="Provider=Microsoft.Mashup.OleDb.1;Data Source=$Workbook$;Location=14617" commandType="0"/>
  </connection>
  <connection id="220" xr16:uid="{085CEDD9-7AA4-4A19-A295-7C488D61D690}" keepAlive="1" name="Connection296" type="5" refreshedVersion="0" background="1">
    <dbPr connection="Provider=Microsoft.Mashup.OleDb.1;Data Source=$Workbook$;Location=14618" commandType="0"/>
  </connection>
  <connection id="221" xr16:uid="{186795E1-038C-49D3-B5E7-5CAD30E00815}" keepAlive="1" name="Connection297" type="5" refreshedVersion="0" background="1">
    <dbPr connection="Provider=Microsoft.Mashup.OleDb.1;Data Source=$Workbook$;Location=14619" commandType="0"/>
  </connection>
  <connection id="222" xr16:uid="{0E3B1CB5-9DFF-4F7E-BC37-6F65984F1B4D}" keepAlive="1" name="Connection298" type="5" refreshedVersion="0" background="1">
    <dbPr connection="Provider=Microsoft.Mashup.OleDb.1;Data Source=$Workbook$;Location=14620" commandType="0"/>
  </connection>
  <connection id="223" xr16:uid="{66551859-1408-4DF3-812F-56A1FF78F145}" keepAlive="1" name="Connection299" type="5" refreshedVersion="0" background="1">
    <dbPr connection="Provider=Microsoft.Mashup.OleDb.1;Data Source=$Workbook$;Location=14621" commandType="0"/>
  </connection>
  <connection id="224" xr16:uid="{C6963ED6-A862-47A5-8B69-5D7B80A69AD8}" keepAlive="1" name="Connection3" type="5" refreshedVersion="0" saveData="1">
    <dbPr connection="Provider=Microsoft.Mashup.OleDb.1;Data Source=$Workbook$;Location=14529" commandType="0"/>
  </connection>
  <connection id="225" xr16:uid="{79CC0CD3-E27F-4980-A039-AACF85A69928}" keepAlive="1" name="Connection30" type="5" refreshedVersion="8" background="1" saveData="1">
    <dbPr connection="Provider=Microsoft.Mashup.OleDb.1;Data Source=$Workbook$;Location=14877;Extended Properties=&quot;&quot;" command="SELECT * FROM [14877]" commandType="4"/>
  </connection>
  <connection id="226" xr16:uid="{A3790643-7568-4221-8C64-DE36397F2AD5}" keepAlive="1" name="Connection300" type="5" refreshedVersion="0" background="1">
    <dbPr connection="Provider=Microsoft.Mashup.OleDb.1;Data Source=$Workbook$;Location=14622" commandType="0"/>
  </connection>
  <connection id="227" xr16:uid="{BE504610-AD88-47E5-BE30-FABC636805D4}" keepAlive="1" name="Connection301" type="5" refreshedVersion="0" background="1">
    <dbPr connection="Provider=Microsoft.Mashup.OleDb.1;Data Source=$Workbook$;Location=14623" commandType="0"/>
  </connection>
  <connection id="228" xr16:uid="{6913EA45-DA8E-4FAA-B616-797BE65C031B}" keepAlive="1" name="Connection302" type="5" refreshedVersion="0" background="1">
    <dbPr connection="Provider=Microsoft.Mashup.OleDb.1;Data Source=$Workbook$;Location=14624" commandType="0"/>
  </connection>
  <connection id="229" xr16:uid="{99918009-EBBD-440C-A6B2-3AE9940B4054}" keepAlive="1" name="Connection303" type="5" refreshedVersion="0" background="1">
    <dbPr connection="Provider=Microsoft.Mashup.OleDb.1;Data Source=$Workbook$;Location=14625" commandType="0"/>
  </connection>
  <connection id="230" xr16:uid="{395C7936-1A89-48F9-A392-E3C39546B0E4}" keepAlive="1" name="Connection304" type="5" refreshedVersion="0" background="1">
    <dbPr connection="Provider=Microsoft.Mashup.OleDb.1;Data Source=$Workbook$;Location=14626" commandType="0"/>
  </connection>
  <connection id="231" xr16:uid="{F55640E0-AE5D-4B1F-B0B3-49559824C92B}" keepAlive="1" name="Connection305" type="5" refreshedVersion="0" background="1">
    <dbPr connection="Provider=Microsoft.Mashup.OleDb.1;Data Source=$Workbook$;Location=14627" commandType="0"/>
  </connection>
  <connection id="232" xr16:uid="{BAF3139C-DEE9-467E-B63D-B2AD1194D805}" keepAlive="1" name="Connection306" type="5" refreshedVersion="0" background="1">
    <dbPr connection="Provider=Microsoft.Mashup.OleDb.1;Data Source=$Workbook$;Location=14642" commandType="0"/>
  </connection>
  <connection id="233" xr16:uid="{BB6F0A4E-C91F-4E26-9FFB-32F496F7DFCC}" keepAlive="1" name="Connection307" type="5" refreshedVersion="8" background="1" saveData="1">
    <dbPr connection="Provider=Microsoft.Mashup.OleDb.1;Data Source=$Workbook$;Location=14420;Extended Properties=&quot;&quot;" command="SELECT * FROM [14420]" commandType="4"/>
  </connection>
  <connection id="234" xr16:uid="{353A0B31-4965-4E8F-A0B1-8D8069181109}" keepAlive="1" name="Connection308" type="5" refreshedVersion="8" background="1" saveData="1">
    <dbPr connection="Provider=Microsoft.Mashup.OleDb.1;Data Source=$Workbook$;Location=14428;Extended Properties=&quot;&quot;" command="SELECT * FROM [14428]" commandType="4"/>
  </connection>
  <connection id="235" xr16:uid="{0F6A7F4E-9622-47C5-9030-AE2C2696BCED}" keepAlive="1" name="Connection309" type="5" refreshedVersion="8" background="1" saveData="1">
    <dbPr connection="Provider=Microsoft.Mashup.OleDb.1;Data Source=$Workbook$;Location=14445;Extended Properties=&quot;&quot;" command="SELECT * FROM [14445]" commandType="4"/>
  </connection>
  <connection id="236" xr16:uid="{7E346E56-34DB-4C2F-BF0B-0448CF112E75}" keepAlive="1" name="Connection31" type="5" refreshedVersion="8" background="1" saveData="1">
    <dbPr connection="Provider=Microsoft.Mashup.OleDb.1;Data Source=$Workbook$;Location=14879;Extended Properties=&quot;&quot;" command="SELECT * FROM [14879]" commandType="4"/>
  </connection>
  <connection id="237" xr16:uid="{8488F9BE-9100-429D-B62C-D464577EF6A8}" keepAlive="1" name="Connection310" type="5" refreshedVersion="8" background="1" saveData="1">
    <dbPr connection="Provider=Microsoft.Mashup.OleDb.1;Data Source=$Workbook$;Location=14450;Extended Properties=&quot;&quot;" command="SELECT * FROM [14450]" commandType="4"/>
  </connection>
  <connection id="238" xr16:uid="{1197F6B0-538F-4389-BFB2-15FAB2E5C171}" keepAlive="1" name="Connection311" type="5" refreshedVersion="8" background="1" saveData="1">
    <dbPr connection="Provider=Microsoft.Mashup.OleDb.1;Data Source=$Workbook$;Location=14464;Extended Properties=&quot;&quot;" command="SELECT * FROM [14464]" commandType="4"/>
  </connection>
  <connection id="239" xr16:uid="{A4DBDFE1-925F-473B-94EA-D4875230D27B}" keepAlive="1" name="Connection312" type="5" refreshedVersion="8" background="1" saveData="1">
    <dbPr connection="Provider=Microsoft.Mashup.OleDb.1;Data Source=$Workbook$;Location=14467;Extended Properties=&quot;&quot;" command="SELECT * FROM [14467]" commandType="4"/>
  </connection>
  <connection id="240" xr16:uid="{2CD689E0-C617-43CC-A0BB-8D750463CC16}" keepAlive="1" name="Connection313" type="5" refreshedVersion="8" background="1" saveData="1">
    <dbPr connection="Provider=Microsoft.Mashup.OleDb.1;Data Source=$Workbook$;Location=14468;Extended Properties=&quot;&quot;" command="SELECT * FROM [14468]" commandType="4"/>
  </connection>
  <connection id="241" xr16:uid="{D196ED89-2E63-4761-AEBB-E05243284064}" keepAlive="1" name="Connection314" type="5" refreshedVersion="8" background="1" saveData="1">
    <dbPr connection="Provider=Microsoft.Mashup.OleDb.1;Data Source=$Workbook$;Location=14472;Extended Properties=&quot;&quot;" command="SELECT * FROM [14472]" commandType="4"/>
  </connection>
  <connection id="242" xr16:uid="{39B357BD-7049-4026-9DB3-92F7DF5822FE}" keepAlive="1" name="Connection315" type="5" refreshedVersion="8" background="1" saveData="1">
    <dbPr connection="Provider=Microsoft.Mashup.OleDb.1;Data Source=$Workbook$;Location=14506;Extended Properties=&quot;&quot;" command="SELECT * FROM [14506]" commandType="4"/>
  </connection>
  <connection id="243" xr16:uid="{28EF5FF8-6D8D-4B7C-A57D-1D3A7B8D14F1}" keepAlive="1" name="Connection316" type="5" refreshedVersion="8" background="1" saveData="1">
    <dbPr connection="Provider=Microsoft.Mashup.OleDb.1;Data Source=$Workbook$;Location=14511;Extended Properties=&quot;&quot;" command="SELECT * FROM [14511]" commandType="4"/>
  </connection>
  <connection id="244" xr16:uid="{999D96F1-383A-4426-8F07-BD89171DF9B2}" keepAlive="1" name="Connection317" type="5" refreshedVersion="8" background="1" saveData="1">
    <dbPr connection="Provider=Microsoft.Mashup.OleDb.1;Data Source=$Workbook$;Location=14514;Extended Properties=&quot;&quot;" command="SELECT * FROM [14514]" commandType="4"/>
  </connection>
  <connection id="245" xr16:uid="{12BFB628-4B75-4145-94CA-47C0583C8873}" keepAlive="1" name="Connection318" type="5" refreshedVersion="8" background="1" saveData="1">
    <dbPr connection="Provider=Microsoft.Mashup.OleDb.1;Data Source=$Workbook$;Location=14515;Extended Properties=&quot;&quot;" command="SELECT * FROM [14515]" commandType="4"/>
  </connection>
  <connection id="246" xr16:uid="{780A7420-D4E9-4DC5-93AE-6E7E3BD0B172}" keepAlive="1" name="Connection319" type="5" refreshedVersion="8" background="1" saveData="1">
    <dbPr connection="Provider=Microsoft.Mashup.OleDb.1;Data Source=$Workbook$;Location=14526;Extended Properties=&quot;&quot;" command="SELECT * FROM [14526]" commandType="4"/>
  </connection>
  <connection id="247" xr16:uid="{DE8F91B6-EF94-4B5B-AB56-568188D0F6EB}" keepAlive="1" name="Connection32" type="5" refreshedVersion="8" background="1" saveData="1">
    <dbPr connection="Provider=Microsoft.Mashup.OleDb.1;Data Source=$Workbook$;Location=14885;Extended Properties=&quot;&quot;" command="SELECT * FROM [14885]" commandType="4"/>
  </connection>
  <connection id="248" xr16:uid="{2ED5ECC1-A923-41BE-9D9D-835B3E226EE8}" keepAlive="1" name="Connection320" type="5" refreshedVersion="8" background="1" saveData="1">
    <dbPr connection="Provider=Microsoft.Mashup.OleDb.1;Data Source=$Workbook$;Location=14534;Extended Properties=&quot;&quot;" command="SELECT * FROM [14534]" commandType="4"/>
  </connection>
  <connection id="249" xr16:uid="{2B1F7F1A-FD6E-4267-A328-541D6B321763}" keepAlive="1" name="Connection321" type="5" refreshedVersion="8" background="1" saveData="1">
    <dbPr connection="Provider=Microsoft.Mashup.OleDb.1;Data Source=$Workbook$;Location=14543;Extended Properties=&quot;&quot;" command="SELECT * FROM [14543]" commandType="4"/>
  </connection>
  <connection id="250" xr16:uid="{0617465E-E233-4228-A35F-1646F0C396EB}" keepAlive="1" name="Connection322" type="5" refreshedVersion="8" background="1" saveData="1">
    <dbPr connection="Provider=Microsoft.Mashup.OleDb.1;Data Source=$Workbook$;Location=14546;Extended Properties=&quot;&quot;" command="SELECT * FROM [14546]" commandType="4"/>
  </connection>
  <connection id="251" xr16:uid="{E3435D88-EA86-466B-B891-300B09DEDD07}" keepAlive="1" name="Connection323" type="5" refreshedVersion="8" background="1" saveData="1">
    <dbPr connection="Provider=Microsoft.Mashup.OleDb.1;Data Source=$Workbook$;Location=14559;Extended Properties=&quot;&quot;" command="SELECT * FROM [14559]" commandType="4"/>
  </connection>
  <connection id="252" xr16:uid="{2B219B3D-3500-4E51-8260-484CA17AA8BC}" keepAlive="1" name="Connection324" type="5" refreshedVersion="8" background="1" saveData="1">
    <dbPr connection="Provider=Microsoft.Mashup.OleDb.1;Data Source=$Workbook$;Location=14580;Extended Properties=&quot;&quot;" command="SELECT * FROM [14580]" commandType="4"/>
  </connection>
  <connection id="253" xr16:uid="{4BAF2557-1D8A-4C86-B4E0-FB28C79C2BF1}" keepAlive="1" name="Connection325" type="5" refreshedVersion="8" background="1" saveData="1">
    <dbPr connection="Provider=Microsoft.Mashup.OleDb.1;Data Source=$Workbook$;Location=14586;Extended Properties=&quot;&quot;" command="SELECT * FROM [14586]" commandType="4"/>
  </connection>
  <connection id="254" xr16:uid="{C61820C9-D16E-47AB-8A61-5C98B99A6A47}" keepAlive="1" name="Connection326" type="5" refreshedVersion="8" background="1" saveData="1">
    <dbPr connection="Provider=Microsoft.Mashup.OleDb.1;Data Source=$Workbook$;Location=14604;Extended Properties=&quot;&quot;" command="SELECT * FROM [14604]" commandType="4"/>
  </connection>
  <connection id="255" xr16:uid="{9CB04F2B-F2C2-46EE-9012-7BDBEA95992C}" keepAlive="1" name="Connection327" type="5" refreshedVersion="8" background="1" saveData="1">
    <dbPr connection="Provider=Microsoft.Mashup.OleDb.1;Data Source=$Workbook$;Location=14605;Extended Properties=&quot;&quot;" command="SELECT * FROM [14605]" commandType="4"/>
  </connection>
  <connection id="256" xr16:uid="{1B1EFCF1-B3E9-46BD-8A7C-C4DBAE20F86A}" keepAlive="1" name="Connection328" type="5" refreshedVersion="8" background="1" saveData="1">
    <dbPr connection="Provider=Microsoft.Mashup.OleDb.1;Data Source=$Workbook$;Location=14606;Extended Properties=&quot;&quot;" command="SELECT * FROM [14606]" commandType="4"/>
  </connection>
  <connection id="257" xr16:uid="{41FCAB85-4947-406A-ADFB-CC78B829BC57}" keepAlive="1" name="Connection329" type="5" refreshedVersion="8" background="1" saveData="1">
    <dbPr connection="Provider=Microsoft.Mashup.OleDb.1;Data Source=$Workbook$;Location=14607;Extended Properties=&quot;&quot;" command="SELECT * FROM [14607]" commandType="4"/>
  </connection>
  <connection id="258" xr16:uid="{42689C7C-6BF5-40A9-B562-73685E583ECE}" keepAlive="1" name="Connection33" type="5" refreshedVersion="8" background="1" saveData="1">
    <dbPr connection="Provider=Microsoft.Mashup.OleDb.1;Data Source=$Workbook$;Location=14893;Extended Properties=&quot;&quot;" command="SELECT * FROM [14893]" commandType="4"/>
  </connection>
  <connection id="259" xr16:uid="{874ED36C-DB1E-45E3-85C4-7B210017C304}" keepAlive="1" name="Connection330" type="5" refreshedVersion="8" background="1" saveData="1">
    <dbPr connection="Provider=Microsoft.Mashup.OleDb.1;Data Source=$Workbook$;Location=14608;Extended Properties=&quot;&quot;" command="SELECT * FROM [14608]" commandType="4"/>
  </connection>
  <connection id="260" xr16:uid="{19F18AB9-C7A8-4693-B1DC-43526591C94C}" keepAlive="1" name="Connection331" type="5" refreshedVersion="8" background="1" saveData="1">
    <dbPr connection="Provider=Microsoft.Mashup.OleDb.1;Data Source=$Workbook$;Location=14609;Extended Properties=&quot;&quot;" command="SELECT * FROM [14609]" commandType="4"/>
  </connection>
  <connection id="261" xr16:uid="{23F946DE-B0C2-43D0-9C5F-4A370980485B}" keepAlive="1" name="Connection332" type="5" refreshedVersion="8" background="1" saveData="1">
    <dbPr connection="Provider=Microsoft.Mashup.OleDb.1;Data Source=$Workbook$;Location=14610;Extended Properties=&quot;&quot;" command="SELECT * FROM [14610]" commandType="4"/>
  </connection>
  <connection id="262" xr16:uid="{B7606416-7FA5-488C-B7D1-9F060A3C0A37}" keepAlive="1" name="Connection333" type="5" refreshedVersion="8" background="1" saveData="1">
    <dbPr connection="Provider=Microsoft.Mashup.OleDb.1;Data Source=$Workbook$;Location=14611;Extended Properties=&quot;&quot;" command="SELECT * FROM [14611]" commandType="4"/>
  </connection>
  <connection id="263" xr16:uid="{64B77016-75AC-4F76-A5C4-6AB9FA0A6864}" keepAlive="1" name="Connection334" type="5" refreshedVersion="8" background="1" saveData="1">
    <dbPr connection="Provider=Microsoft.Mashup.OleDb.1;Data Source=$Workbook$;Location=14612;Extended Properties=&quot;&quot;" command="SELECT * FROM [14612]" commandType="4"/>
  </connection>
  <connection id="264" xr16:uid="{3E6C4370-4290-4F6B-A89F-7C32A0307838}" keepAlive="1" name="Connection335" type="5" refreshedVersion="8" background="1" saveData="1">
    <dbPr connection="Provider=Microsoft.Mashup.OleDb.1;Data Source=$Workbook$;Location=14613;Extended Properties=&quot;&quot;" command="SELECT * FROM [14613]" commandType="4"/>
  </connection>
  <connection id="265" xr16:uid="{EBE31649-2D42-43DB-8F11-B8616F07A2B1}" keepAlive="1" name="Connection336" type="5" refreshedVersion="8" background="1" saveData="1">
    <dbPr connection="Provider=Microsoft.Mashup.OleDb.1;Data Source=$Workbook$;Location=14614;Extended Properties=&quot;&quot;" command="SELECT * FROM [14614]" commandType="4"/>
  </connection>
  <connection id="266" xr16:uid="{6F13F3B1-E983-4570-BBB6-11339C0ACE34}" keepAlive="1" name="Connection337" type="5" refreshedVersion="8" background="1" saveData="1">
    <dbPr connection="Provider=Microsoft.Mashup.OleDb.1;Data Source=$Workbook$;Location=14615;Extended Properties=&quot;&quot;" command="SELECT * FROM [14615]" commandType="4"/>
  </connection>
  <connection id="267" xr16:uid="{B3CCBE6B-20B7-4953-8417-543042F92060}" keepAlive="1" name="Connection338" type="5" refreshedVersion="8" background="1" saveData="1">
    <dbPr connection="Provider=Microsoft.Mashup.OleDb.1;Data Source=$Workbook$;Location=14616;Extended Properties=&quot;&quot;" command="SELECT * FROM [14616]" commandType="4"/>
  </connection>
  <connection id="268" xr16:uid="{2224D47C-EF04-459F-A7A1-F0E543AEB420}" keepAlive="1" name="Connection339" type="5" refreshedVersion="8" background="1" saveData="1">
    <dbPr connection="Provider=Microsoft.Mashup.OleDb.1;Data Source=$Workbook$;Location=14617;Extended Properties=&quot;&quot;" command="SELECT * FROM [14617]" commandType="4"/>
  </connection>
  <connection id="269" xr16:uid="{FFEB620E-EAE0-4584-B558-D755B0B64C2F}" keepAlive="1" name="Connection34" type="5" refreshedVersion="8" background="1" saveData="1">
    <dbPr connection="Provider=Microsoft.Mashup.OleDb.1;Data Source=$Workbook$;Location=14898;Extended Properties=&quot;&quot;" command="SELECT * FROM [14898]" commandType="4"/>
  </connection>
  <connection id="270" xr16:uid="{CAF0257D-6D8E-4C0C-9506-0EF576465178}" keepAlive="1" name="Connection340" type="5" refreshedVersion="8" background="1" saveData="1">
    <dbPr connection="Provider=Microsoft.Mashup.OleDb.1;Data Source=$Workbook$;Location=14618;Extended Properties=&quot;&quot;" command="SELECT * FROM [14618]" commandType="4"/>
  </connection>
  <connection id="271" xr16:uid="{D16438F1-6F38-4A32-9A09-5E9EED487435}" keepAlive="1" name="Connection341" type="5" refreshedVersion="8" background="1" saveData="1">
    <dbPr connection="Provider=Microsoft.Mashup.OleDb.1;Data Source=$Workbook$;Location=14619;Extended Properties=&quot;&quot;" command="SELECT * FROM [14619]" commandType="4"/>
  </connection>
  <connection id="272" xr16:uid="{BEEEEF4A-3C41-4E9B-9A17-CB9666DA7936}" keepAlive="1" name="Connection342" type="5" refreshedVersion="8" background="1" saveData="1">
    <dbPr connection="Provider=Microsoft.Mashup.OleDb.1;Data Source=$Workbook$;Location=14620;Extended Properties=&quot;&quot;" command="SELECT * FROM [14620]" commandType="4"/>
  </connection>
  <connection id="273" xr16:uid="{3E839317-7A91-4238-8194-B53883B47CBC}" keepAlive="1" name="Connection343" type="5" refreshedVersion="8" background="1" saveData="1">
    <dbPr connection="Provider=Microsoft.Mashup.OleDb.1;Data Source=$Workbook$;Location=14621;Extended Properties=&quot;&quot;" command="SELECT * FROM [14621]" commandType="4"/>
  </connection>
  <connection id="274" xr16:uid="{17D727E3-2F6F-4B3B-9070-7F212AD1F527}" keepAlive="1" name="Connection344" type="5" refreshedVersion="8" background="1" saveData="1">
    <dbPr connection="Provider=Microsoft.Mashup.OleDb.1;Data Source=$Workbook$;Location=14622;Extended Properties=&quot;&quot;" command="SELECT * FROM [14622]" commandType="4"/>
  </connection>
  <connection id="275" xr16:uid="{C5E63BCA-38F8-4855-AC8B-8D247FF7E10A}" keepAlive="1" name="Connection345" type="5" refreshedVersion="8" background="1" saveData="1">
    <dbPr connection="Provider=Microsoft.Mashup.OleDb.1;Data Source=$Workbook$;Location=14623;Extended Properties=&quot;&quot;" command="SELECT * FROM [14623]" commandType="4"/>
  </connection>
  <connection id="276" xr16:uid="{C322A573-E54E-4296-BE14-2FF6B5C8A5E7}" keepAlive="1" name="Connection346" type="5" refreshedVersion="8" background="1" saveData="1">
    <dbPr connection="Provider=Microsoft.Mashup.OleDb.1;Data Source=$Workbook$;Location=14624;Extended Properties=&quot;&quot;" command="SELECT * FROM [14624]" commandType="4"/>
  </connection>
  <connection id="277" xr16:uid="{DA0EF093-7DD5-4C3D-8CE2-C53AF4EF5489}" keepAlive="1" name="Connection347" type="5" refreshedVersion="8" background="1" saveData="1">
    <dbPr connection="Provider=Microsoft.Mashup.OleDb.1;Data Source=$Workbook$;Location=14625;Extended Properties=&quot;&quot;" command="SELECT * FROM [14625]" commandType="4"/>
  </connection>
  <connection id="278" xr16:uid="{7EFCBFDC-420B-4410-860F-A529C3AA2456}" keepAlive="1" name="Connection348" type="5" refreshedVersion="8" background="1" saveData="1">
    <dbPr connection="Provider=Microsoft.Mashup.OleDb.1;Data Source=$Workbook$;Location=14626;Extended Properties=&quot;&quot;" command="SELECT * FROM [14626]" commandType="4"/>
  </connection>
  <connection id="279" xr16:uid="{6ACDF076-8E7E-4075-BFE0-527EC8E757DC}" keepAlive="1" name="Connection349" type="5" refreshedVersion="8" background="1" saveData="1">
    <dbPr connection="Provider=Microsoft.Mashup.OleDb.1;Data Source=$Workbook$;Location=14627;Extended Properties=&quot;&quot;" command="SELECT * FROM [14627]" commandType="4"/>
  </connection>
  <connection id="280" xr16:uid="{060B0738-8FE1-4FF1-8123-1B9C708CE1DF}" keepAlive="1" name="Connection35" type="5" refreshedVersion="8" background="1" saveData="1">
    <dbPr connection="Provider=Microsoft.Mashup.OleDb.1;Data Source=$Workbook$;Location=14529;Extended Properties=&quot;&quot;" command="SELECT * FROM [14529]" commandType="4"/>
  </connection>
  <connection id="281" xr16:uid="{78FA2DB1-7278-4AB3-B293-053E445880A5}" keepAlive="1" name="Connection350" type="5" refreshedVersion="8" background="1" saveData="1">
    <dbPr connection="Provider=Microsoft.Mashup.OleDb.1;Data Source=$Workbook$;Location=14642;Extended Properties=&quot;&quot;" command="SELECT * FROM [14642]" commandType="4"/>
  </connection>
  <connection id="282" xr16:uid="{478E87AB-AAC1-4B5E-ACE2-F97F5AF501C3}" keepAlive="1" name="Connection351" type="5" refreshedVersion="8" background="1" saveData="1">
    <dbPr connection="Provider=Microsoft.Mashup.OleDb.1;Data Source=$Workbook$;Location=14420;Extended Properties=&quot;&quot;" command="SELECT * FROM [14420]" commandType="4"/>
  </connection>
  <connection id="283" xr16:uid="{B5EA2BE2-87C1-4440-B0D0-31FE98AC8AFC}" keepAlive="1" name="Connection352" type="5" refreshedVersion="8" background="1" saveData="1">
    <dbPr connection="Provider=Microsoft.Mashup.OleDb.1;Data Source=$Workbook$;Location=14428;Extended Properties=&quot;&quot;" command="SELECT * FROM [14428]" commandType="4"/>
  </connection>
  <connection id="284" xr16:uid="{600771C3-8CEE-4B11-AAAC-0032BF27B2B3}" keepAlive="1" name="Connection353" type="5" refreshedVersion="8" background="1" saveData="1">
    <dbPr connection="Provider=Microsoft.Mashup.OleDb.1;Data Source=$Workbook$;Location=14445;Extended Properties=&quot;&quot;" command="SELECT * FROM [14445]" commandType="4"/>
  </connection>
  <connection id="285" xr16:uid="{BE9039FD-C9EA-4D80-9164-63ED088B38DB}" keepAlive="1" name="Connection354" type="5" refreshedVersion="8" background="1" saveData="1">
    <dbPr connection="Provider=Microsoft.Mashup.OleDb.1;Data Source=$Workbook$;Location=14450;Extended Properties=&quot;&quot;" command="SELECT * FROM [14450]" commandType="4"/>
  </connection>
  <connection id="286" xr16:uid="{0D1EA73B-B33E-432F-BE3B-55BB584801D5}" keepAlive="1" name="Connection355" type="5" refreshedVersion="8" background="1" saveData="1">
    <dbPr connection="Provider=Microsoft.Mashup.OleDb.1;Data Source=$Workbook$;Location=14464;Extended Properties=&quot;&quot;" command="SELECT * FROM [14464]" commandType="4"/>
  </connection>
  <connection id="287" xr16:uid="{C848F610-32BF-4BA9-96CF-2A7DDA08E850}" keepAlive="1" name="Connection356" type="5" refreshedVersion="8" background="1" saveData="1">
    <dbPr connection="Provider=Microsoft.Mashup.OleDb.1;Data Source=$Workbook$;Location=14467;Extended Properties=&quot;&quot;" command="SELECT * FROM [14467]" commandType="4"/>
  </connection>
  <connection id="288" xr16:uid="{12D4BB2F-5CDB-4483-8309-2205FD2690D8}" keepAlive="1" name="Connection357" type="5" refreshedVersion="8" background="1" saveData="1">
    <dbPr connection="Provider=Microsoft.Mashup.OleDb.1;Data Source=$Workbook$;Location=14468;Extended Properties=&quot;&quot;" command="SELECT * FROM [14468]" commandType="4"/>
  </connection>
  <connection id="289" xr16:uid="{DF779BC0-22D1-409B-9F63-058CB955B68D}" keepAlive="1" name="Connection358" type="5" refreshedVersion="8" background="1" saveData="1">
    <dbPr connection="Provider=Microsoft.Mashup.OleDb.1;Data Source=$Workbook$;Location=14472;Extended Properties=&quot;&quot;" command="SELECT * FROM [14472]" commandType="4"/>
  </connection>
  <connection id="290" xr16:uid="{1C971B93-ECE2-4FAD-810B-6803C51271F4}" keepAlive="1" name="Connection359" type="5" refreshedVersion="8" background="1" saveData="1">
    <dbPr connection="Provider=Microsoft.Mashup.OleDb.1;Data Source=$Workbook$;Location=14506;Extended Properties=&quot;&quot;" command="SELECT * FROM [14506]" commandType="4"/>
  </connection>
  <connection id="291" xr16:uid="{DE02B626-EA48-427E-9060-203E7968F0EA}" keepAlive="1" name="Connection36" type="5" refreshedVersion="8" background="1" saveData="1">
    <dbPr connection="Provider=Microsoft.Mashup.OleDb.1;Data Source=$Workbook$;Location=14572;Extended Properties=&quot;&quot;" command="SELECT * FROM [14572]" commandType="4"/>
  </connection>
  <connection id="292" xr16:uid="{1098696C-2578-49CD-82D7-D9EE25B55FC0}" keepAlive="1" name="Connection360" type="5" refreshedVersion="8" background="1" saveData="1">
    <dbPr connection="Provider=Microsoft.Mashup.OleDb.1;Data Source=$Workbook$;Location=14511;Extended Properties=&quot;&quot;" command="SELECT * FROM [14511]" commandType="4"/>
  </connection>
  <connection id="293" xr16:uid="{D21D88BF-95DD-4EE6-BCEF-6FB434296902}" keepAlive="1" name="Connection361" type="5" refreshedVersion="8" background="1" saveData="1">
    <dbPr connection="Provider=Microsoft.Mashup.OleDb.1;Data Source=$Workbook$;Location=14514;Extended Properties=&quot;&quot;" command="SELECT * FROM [14514]" commandType="4"/>
  </connection>
  <connection id="294" xr16:uid="{4DFE04F6-CA13-4714-A0EF-62873879AC83}" keepAlive="1" name="Connection362" type="5" refreshedVersion="8" background="1" saveData="1">
    <dbPr connection="Provider=Microsoft.Mashup.OleDb.1;Data Source=$Workbook$;Location=14515;Extended Properties=&quot;&quot;" command="SELECT * FROM [14515]" commandType="4"/>
  </connection>
  <connection id="295" xr16:uid="{1A3974E5-3B67-4903-A110-EEF0C0EF6505}" keepAlive="1" name="Connection363" type="5" refreshedVersion="8" background="1" saveData="1">
    <dbPr connection="Provider=Microsoft.Mashup.OleDb.1;Data Source=$Workbook$;Location=14526;Extended Properties=&quot;&quot;" command="SELECT * FROM [14526]" commandType="4"/>
  </connection>
  <connection id="296" xr16:uid="{FE3A7357-9DBD-44E0-928F-8456E5282AAC}" keepAlive="1" name="Connection364" type="5" refreshedVersion="8" background="1" saveData="1">
    <dbPr connection="Provider=Microsoft.Mashup.OleDb.1;Data Source=$Workbook$;Location=14534;Extended Properties=&quot;&quot;" command="SELECT * FROM [14534]" commandType="4"/>
  </connection>
  <connection id="297" xr16:uid="{9C7923AD-C052-47A4-9F01-79A827F14F7E}" keepAlive="1" name="Connection365" type="5" refreshedVersion="8" background="1" saveData="1">
    <dbPr connection="Provider=Microsoft.Mashup.OleDb.1;Data Source=$Workbook$;Location=14543;Extended Properties=&quot;&quot;" command="SELECT * FROM [14543]" commandType="4"/>
  </connection>
  <connection id="298" xr16:uid="{55C10226-7AEB-4C7E-B1E5-846A3D07C91C}" keepAlive="1" name="Connection366" type="5" refreshedVersion="8" background="1" saveData="1">
    <dbPr connection="Provider=Microsoft.Mashup.OleDb.1;Data Source=$Workbook$;Location=14546;Extended Properties=&quot;&quot;" command="SELECT * FROM [14546]" commandType="4"/>
  </connection>
  <connection id="299" xr16:uid="{8A4AE467-90EF-4FE8-8C8A-C12C84517D49}" keepAlive="1" name="Connection367" type="5" refreshedVersion="8" background="1" saveData="1">
    <dbPr connection="Provider=Microsoft.Mashup.OleDb.1;Data Source=$Workbook$;Location=14559;Extended Properties=&quot;&quot;" command="SELECT * FROM [14559]" commandType="4"/>
  </connection>
  <connection id="300" xr16:uid="{4C068204-281C-43A9-8807-0A153CDF6D19}" keepAlive="1" name="Connection368" type="5" refreshedVersion="8" background="1" saveData="1">
    <dbPr connection="Provider=Microsoft.Mashup.OleDb.1;Data Source=$Workbook$;Location=14580;Extended Properties=&quot;&quot;" command="SELECT * FROM [14580]" commandType="4"/>
  </connection>
  <connection id="301" xr16:uid="{C93E978F-2C29-4925-BF67-45A26A8A7B7A}" keepAlive="1" name="Connection369" type="5" refreshedVersion="8" background="1" saveData="1">
    <dbPr connection="Provider=Microsoft.Mashup.OleDb.1;Data Source=$Workbook$;Location=14586;Extended Properties=&quot;&quot;" command="SELECT * FROM [14586]" commandType="4"/>
  </connection>
  <connection id="302" xr16:uid="{C2F04777-2DA4-4A35-A15B-B260C6C280EC}" keepAlive="1" name="Connection37" type="5" refreshedVersion="8" background="1" saveData="1">
    <dbPr connection="Provider=Microsoft.Mashup.OleDb.1;Data Source=$Workbook$;Location=14801;Extended Properties=&quot;&quot;" command="SELECT * FROM [14801]" commandType="4"/>
  </connection>
  <connection id="303" xr16:uid="{54D29CB3-BC7A-4E77-9080-C7AC392599BE}" keepAlive="1" name="Connection370" type="5" refreshedVersion="8" background="1" saveData="1">
    <dbPr connection="Provider=Microsoft.Mashup.OleDb.1;Data Source=$Workbook$;Location=14604;Extended Properties=&quot;&quot;" command="SELECT * FROM [14604]" commandType="4"/>
  </connection>
  <connection id="304" xr16:uid="{BC884D59-D49F-4AFA-AF39-3B2974A21556}" keepAlive="1" name="Connection371" type="5" refreshedVersion="8" background="1" saveData="1">
    <dbPr connection="Provider=Microsoft.Mashup.OleDb.1;Data Source=$Workbook$;Location=14605;Extended Properties=&quot;&quot;" command="SELECT * FROM [14605]" commandType="4"/>
  </connection>
  <connection id="305" xr16:uid="{D7C9C036-B5E2-4FCD-8BA3-877097934E73}" keepAlive="1" name="Connection372" type="5" refreshedVersion="8" background="1" saveData="1">
    <dbPr connection="Provider=Microsoft.Mashup.OleDb.1;Data Source=$Workbook$;Location=14606;Extended Properties=&quot;&quot;" command="SELECT * FROM [14606]" commandType="4"/>
  </connection>
  <connection id="306" xr16:uid="{14591BED-43A0-45B1-929D-A556FAB83DA5}" keepAlive="1" name="Connection373" type="5" refreshedVersion="8" background="1" saveData="1">
    <dbPr connection="Provider=Microsoft.Mashup.OleDb.1;Data Source=$Workbook$;Location=14607;Extended Properties=&quot;&quot;" command="SELECT * FROM [14607]" commandType="4"/>
  </connection>
  <connection id="307" xr16:uid="{8402AF9E-A35F-47B7-977D-BD52FF28A6F3}" keepAlive="1" name="Connection374" type="5" refreshedVersion="8" background="1" saveData="1">
    <dbPr connection="Provider=Microsoft.Mashup.OleDb.1;Data Source=$Workbook$;Location=14608;Extended Properties=&quot;&quot;" command="SELECT * FROM [14608]" commandType="4"/>
  </connection>
  <connection id="308" xr16:uid="{63121DA5-DAA6-4D5C-970B-1BB0B5D8FF02}" keepAlive="1" name="Connection375" type="5" refreshedVersion="8" background="1" saveData="1">
    <dbPr connection="Provider=Microsoft.Mashup.OleDb.1;Data Source=$Workbook$;Location=14609;Extended Properties=&quot;&quot;" command="SELECT * FROM [14609]" commandType="4"/>
  </connection>
  <connection id="309" xr16:uid="{73A515D1-5DF0-4E18-B761-741D3AFB3CF6}" keepAlive="1" name="Connection376" type="5" refreshedVersion="8" background="1" saveData="1">
    <dbPr connection="Provider=Microsoft.Mashup.OleDb.1;Data Source=$Workbook$;Location=14610;Extended Properties=&quot;&quot;" command="SELECT * FROM [14610]" commandType="4"/>
  </connection>
  <connection id="310" xr16:uid="{5C156DCE-D46B-4FCF-B557-B06D3BCC32EE}" keepAlive="1" name="Connection377" type="5" refreshedVersion="8" background="1" saveData="1">
    <dbPr connection="Provider=Microsoft.Mashup.OleDb.1;Data Source=$Workbook$;Location=14611;Extended Properties=&quot;&quot;" command="SELECT * FROM [14611]" commandType="4"/>
  </connection>
  <connection id="311" xr16:uid="{80007052-C83D-466E-9F82-AB086883896C}" keepAlive="1" name="Connection378" type="5" refreshedVersion="8" background="1" saveData="1">
    <dbPr connection="Provider=Microsoft.Mashup.OleDb.1;Data Source=$Workbook$;Location=14612;Extended Properties=&quot;&quot;" command="SELECT * FROM [14612]" commandType="4"/>
  </connection>
  <connection id="312" xr16:uid="{F385693E-E419-4F84-ACE7-C6942343453C}" keepAlive="1" name="Connection379" type="5" refreshedVersion="8" background="1" saveData="1">
    <dbPr connection="Provider=Microsoft.Mashup.OleDb.1;Data Source=$Workbook$;Location=14613;Extended Properties=&quot;&quot;" command="SELECT * FROM [14613]" commandType="4"/>
  </connection>
  <connection id="313" xr16:uid="{34B7A2F6-95F0-4CE6-A4B3-59824B9B1E1C}" keepAlive="1" name="Connection38" type="5" refreshedVersion="8" background="1" saveData="1">
    <dbPr connection="Provider=Microsoft.Mashup.OleDb.1;Data Source=$Workbook$;Location=14807;Extended Properties=&quot;&quot;" command="SELECT * FROM [14807]" commandType="4"/>
  </connection>
  <connection id="314" xr16:uid="{D0532021-1B3A-456A-9AE3-760CE3C6C066}" keepAlive="1" name="Connection380" type="5" refreshedVersion="8" background="1" saveData="1">
    <dbPr connection="Provider=Microsoft.Mashup.OleDb.1;Data Source=$Workbook$;Location=14614;Extended Properties=&quot;&quot;" command="SELECT * FROM [14614]" commandType="4"/>
  </connection>
  <connection id="315" xr16:uid="{1AEDFA3E-46D5-430C-8DCF-27323A4000AA}" keepAlive="1" name="Connection381" type="5" refreshedVersion="8" background="1" saveData="1">
    <dbPr connection="Provider=Microsoft.Mashup.OleDb.1;Data Source=$Workbook$;Location=14615;Extended Properties=&quot;&quot;" command="SELECT * FROM [14615]" commandType="4"/>
  </connection>
  <connection id="316" xr16:uid="{8C0A23C4-EBBB-413B-B4B9-4C52BD54AA74}" keepAlive="1" name="Connection382" type="5" refreshedVersion="8" background="1" saveData="1">
    <dbPr connection="Provider=Microsoft.Mashup.OleDb.1;Data Source=$Workbook$;Location=14616;Extended Properties=&quot;&quot;" command="SELECT * FROM [14616]" commandType="4"/>
  </connection>
  <connection id="317" xr16:uid="{1BCEBC04-AA26-46E7-A2B2-634D53FB717B}" keepAlive="1" name="Connection383" type="5" refreshedVersion="8" background="1" saveData="1">
    <dbPr connection="Provider=Microsoft.Mashup.OleDb.1;Data Source=$Workbook$;Location=14617;Extended Properties=&quot;&quot;" command="SELECT * FROM [14617]" commandType="4"/>
  </connection>
  <connection id="318" xr16:uid="{E7269997-F03E-4608-97CD-62D3D45B4029}" keepAlive="1" name="Connection384" type="5" refreshedVersion="8" background="1" saveData="1">
    <dbPr connection="Provider=Microsoft.Mashup.OleDb.1;Data Source=$Workbook$;Location=14618;Extended Properties=&quot;&quot;" command="SELECT * FROM [14618]" commandType="4"/>
  </connection>
  <connection id="319" xr16:uid="{66AD6889-20BB-4D7A-8EBF-826D146FF122}" keepAlive="1" name="Connection385" type="5" refreshedVersion="8" background="1" saveData="1">
    <dbPr connection="Provider=Microsoft.Mashup.OleDb.1;Data Source=$Workbook$;Location=14619;Extended Properties=&quot;&quot;" command="SELECT * FROM [14619]" commandType="4"/>
  </connection>
  <connection id="320" xr16:uid="{27178680-B2CD-4CF3-A36E-DA965CDD140F}" keepAlive="1" name="Connection386" type="5" refreshedVersion="8" background="1" saveData="1">
    <dbPr connection="Provider=Microsoft.Mashup.OleDb.1;Data Source=$Workbook$;Location=14620;Extended Properties=&quot;&quot;" command="SELECT * FROM [14620]" commandType="4"/>
  </connection>
  <connection id="321" xr16:uid="{3AEA9EFB-2F24-456C-9AD1-9B52D436224E}" keepAlive="1" name="Connection387" type="5" refreshedVersion="8" background="1" saveData="1">
    <dbPr connection="Provider=Microsoft.Mashup.OleDb.1;Data Source=$Workbook$;Location=14621;Extended Properties=&quot;&quot;" command="SELECT * FROM [14621]" commandType="4"/>
  </connection>
  <connection id="322" xr16:uid="{C712D1B0-BF3E-4458-AE37-04D4B7DD6B95}" keepAlive="1" name="Connection388" type="5" refreshedVersion="8" background="1" saveData="1">
    <dbPr connection="Provider=Microsoft.Mashup.OleDb.1;Data Source=$Workbook$;Location=14622;Extended Properties=&quot;&quot;" command="SELECT * FROM [14622]" commandType="4"/>
  </connection>
  <connection id="323" xr16:uid="{2C2708D6-E98A-46F3-B009-2BDDF9F2FB69}" keepAlive="1" name="Connection389" type="5" refreshedVersion="8" background="1" saveData="1">
    <dbPr connection="Provider=Microsoft.Mashup.OleDb.1;Data Source=$Workbook$;Location=14623;Extended Properties=&quot;&quot;" command="SELECT * FROM [14623]" commandType="4"/>
  </connection>
  <connection id="324" xr16:uid="{0742559A-9C11-4C5D-A274-ACE12D0AAAEF}" keepAlive="1" name="Connection39" type="5" refreshedVersion="8" background="1" saveData="1">
    <dbPr connection="Provider=Microsoft.Mashup.OleDb.1;Data Source=$Workbook$;Location=14808;Extended Properties=&quot;&quot;" command="SELECT * FROM [14808]" commandType="4"/>
  </connection>
  <connection id="325" xr16:uid="{76463177-5791-4D43-8D7E-BD586B2F0DB0}" keepAlive="1" name="Connection390" type="5" refreshedVersion="8" background="1" saveData="1">
    <dbPr connection="Provider=Microsoft.Mashup.OleDb.1;Data Source=$Workbook$;Location=14624;Extended Properties=&quot;&quot;" command="SELECT * FROM [14624]" commandType="4"/>
  </connection>
  <connection id="326" xr16:uid="{2D59DDF2-1BD0-4E4D-A8D0-1F854CFDE80D}" keepAlive="1" name="Connection391" type="5" refreshedVersion="8" background="1" saveData="1">
    <dbPr connection="Provider=Microsoft.Mashup.OleDb.1;Data Source=$Workbook$;Location=14625;Extended Properties=&quot;&quot;" command="SELECT * FROM [14625]" commandType="4"/>
  </connection>
  <connection id="327" xr16:uid="{860AD9F7-CCBE-4C6A-8AF1-8426767922D1}" keepAlive="1" name="Connection392" type="5" refreshedVersion="8" background="1" saveData="1">
    <dbPr connection="Provider=Microsoft.Mashup.OleDb.1;Data Source=$Workbook$;Location=14626;Extended Properties=&quot;&quot;" command="SELECT * FROM [14626]" commandType="4"/>
  </connection>
  <connection id="328" xr16:uid="{E663FDE3-FCCE-4E87-B122-998F56396C14}" keepAlive="1" name="Connection393" type="5" refreshedVersion="8" background="1" saveData="1">
    <dbPr connection="Provider=Microsoft.Mashup.OleDb.1;Data Source=$Workbook$;Location=14627;Extended Properties=&quot;&quot;" command="SELECT * FROM [14627]" commandType="4"/>
  </connection>
  <connection id="329" xr16:uid="{64752A89-32F0-445F-81B4-1DFB8F76FAFC}" keepAlive="1" name="Connection394" type="5" refreshedVersion="8" background="1" saveData="1">
    <dbPr connection="Provider=Microsoft.Mashup.OleDb.1;Data Source=$Workbook$;Location=14642;Extended Properties=&quot;&quot;" command="SELECT * FROM [14642]" commandType="4"/>
  </connection>
  <connection id="330" xr16:uid="{ABE54EC8-F9B5-40BB-97DE-0FC1792C402B}" keepAlive="1" name="Connection395" type="5" refreshedVersion="8" background="1" saveData="1">
    <dbPr connection="Provider=Microsoft.Mashup.OleDb.1;Data Source=$Workbook$;Location=14420;Extended Properties=&quot;&quot;" command="SELECT * FROM [14420]" commandType="4"/>
  </connection>
  <connection id="331" xr16:uid="{1423E8FF-FE59-471C-97D0-AB435D32B47F}" keepAlive="1" name="Connection396" type="5" refreshedVersion="8" background="1" saveData="1">
    <dbPr connection="Provider=Microsoft.Mashup.OleDb.1;Data Source=$Workbook$;Location=14428;Extended Properties=&quot;&quot;" command="SELECT * FROM [14428]" commandType="4"/>
  </connection>
  <connection id="332" xr16:uid="{A64CAFC3-EBA4-4A83-A2D9-EC702F7CFA6F}" keepAlive="1" name="Connection397" type="5" refreshedVersion="8" background="1" saveData="1">
    <dbPr connection="Provider=Microsoft.Mashup.OleDb.1;Data Source=$Workbook$;Location=14445;Extended Properties=&quot;&quot;" command="SELECT * FROM [14445]" commandType="4"/>
  </connection>
  <connection id="333" xr16:uid="{56D29927-5F1C-4D3A-9F09-603F65849C75}" keepAlive="1" name="Connection398" type="5" refreshedVersion="8" background="1" saveData="1">
    <dbPr connection="Provider=Microsoft.Mashup.OleDb.1;Data Source=$Workbook$;Location=14450;Extended Properties=&quot;&quot;" command="SELECT * FROM [14450]" commandType="4"/>
  </connection>
  <connection id="334" xr16:uid="{245FF9E2-2EE9-463F-8317-792481B7DF85}" keepAlive="1" name="Connection399" type="5" refreshedVersion="8" background="1" saveData="1">
    <dbPr connection="Provider=Microsoft.Mashup.OleDb.1;Data Source=$Workbook$;Location=14464;Extended Properties=&quot;&quot;" command="SELECT * FROM [14464]" commandType="4"/>
  </connection>
  <connection id="335" xr16:uid="{1C396B07-5622-4F53-9757-BB93B6B2D620}" keepAlive="1" name="Connection4" type="5" refreshedVersion="0" background="1">
    <dbPr connection="Provider=Microsoft.Mashup.OleDb.1;Data Source=$Workbook$;Location=14572" commandType="0"/>
  </connection>
  <connection id="336" xr16:uid="{79DF1F97-C8E4-44C2-A5BA-B7C4F16DF636}" keepAlive="1" name="Connection40" type="5" refreshedVersion="8" background="1" saveData="1">
    <dbPr connection="Provider=Microsoft.Mashup.OleDb.1;Data Source=$Workbook$;Location=14809;Extended Properties=&quot;&quot;" command="SELECT * FROM [14809]" commandType="4"/>
  </connection>
  <connection id="337" xr16:uid="{E3CB2027-CAAC-4708-8B4F-62AE02A3D1D9}" keepAlive="1" name="Connection400" type="5" refreshedVersion="8" background="1" saveData="1">
    <dbPr connection="Provider=Microsoft.Mashup.OleDb.1;Data Source=$Workbook$;Location=14467;Extended Properties=&quot;&quot;" command="SELECT * FROM [14467]" commandType="4"/>
  </connection>
  <connection id="338" xr16:uid="{5ED6CCEF-116A-4D3A-9039-D0736F41F6B8}" keepAlive="1" name="Connection401" type="5" refreshedVersion="8" background="1" saveData="1">
    <dbPr connection="Provider=Microsoft.Mashup.OleDb.1;Data Source=$Workbook$;Location=14468;Extended Properties=&quot;&quot;" command="SELECT * FROM [14468]" commandType="4"/>
  </connection>
  <connection id="339" xr16:uid="{90F0AC51-9255-463B-95C9-A317412E9F57}" keepAlive="1" name="Connection402" type="5" refreshedVersion="8" background="1" saveData="1">
    <dbPr connection="Provider=Microsoft.Mashup.OleDb.1;Data Source=$Workbook$;Location=14472;Extended Properties=&quot;&quot;" command="SELECT * FROM [14472]" commandType="4"/>
  </connection>
  <connection id="340" xr16:uid="{E0BB9A40-FBDC-45FA-AEA8-6103926AFEAA}" keepAlive="1" name="Connection403" type="5" refreshedVersion="8" background="1" saveData="1">
    <dbPr connection="Provider=Microsoft.Mashup.OleDb.1;Data Source=$Workbook$;Location=14506;Extended Properties=&quot;&quot;" command="SELECT * FROM [14506]" commandType="4"/>
  </connection>
  <connection id="341" xr16:uid="{79C386D5-3017-4479-ADD7-FC92A39F45F7}" keepAlive="1" name="Connection404" type="5" refreshedVersion="8" background="1" saveData="1">
    <dbPr connection="Provider=Microsoft.Mashup.OleDb.1;Data Source=$Workbook$;Location=14511;Extended Properties=&quot;&quot;" command="SELECT * FROM [14511]" commandType="4"/>
  </connection>
  <connection id="342" xr16:uid="{4E65DF24-E8C1-4D82-8D68-8F78B5B99C62}" keepAlive="1" name="Connection405" type="5" refreshedVersion="8" background="1" saveData="1">
    <dbPr connection="Provider=Microsoft.Mashup.OleDb.1;Data Source=$Workbook$;Location=14514;Extended Properties=&quot;&quot;" command="SELECT * FROM [14514]" commandType="4"/>
  </connection>
  <connection id="343" xr16:uid="{54A11F81-9139-4F11-AE78-863586919CFA}" keepAlive="1" name="Connection406" type="5" refreshedVersion="8" background="1" saveData="1">
    <dbPr connection="Provider=Microsoft.Mashup.OleDb.1;Data Source=$Workbook$;Location=14515;Extended Properties=&quot;&quot;" command="SELECT * FROM [14515]" commandType="4"/>
  </connection>
  <connection id="344" xr16:uid="{114E8414-9FF8-46CC-86EC-8258A39CE0C1}" keepAlive="1" name="Connection407" type="5" refreshedVersion="8" background="1" saveData="1">
    <dbPr connection="Provider=Microsoft.Mashup.OleDb.1;Data Source=$Workbook$;Location=14526;Extended Properties=&quot;&quot;" command="SELECT * FROM [14526]" commandType="4"/>
  </connection>
  <connection id="345" xr16:uid="{968FCC4D-1FAA-4CD8-9FC6-31AAFC9D1345}" keepAlive="1" name="Connection408" type="5" refreshedVersion="8" background="1" saveData="1">
    <dbPr connection="Provider=Microsoft.Mashup.OleDb.1;Data Source=$Workbook$;Location=14534;Extended Properties=&quot;&quot;" command="SELECT * FROM [14534]" commandType="4"/>
  </connection>
  <connection id="346" xr16:uid="{A67CC94B-E560-4F42-A464-B387F8386C95}" keepAlive="1" name="Connection409" type="5" refreshedVersion="8" background="1" saveData="1">
    <dbPr connection="Provider=Microsoft.Mashup.OleDb.1;Data Source=$Workbook$;Location=14543;Extended Properties=&quot;&quot;" command="SELECT * FROM [14543]" commandType="4"/>
  </connection>
  <connection id="347" xr16:uid="{E5DBD15E-436F-4EF6-B58E-BD0F68F52212}" keepAlive="1" name="Connection41" type="5" refreshedVersion="8" background="1" saveData="1">
    <dbPr connection="Provider=Microsoft.Mashup.OleDb.1;Data Source=$Workbook$;Location=14810;Extended Properties=&quot;&quot;" command="SELECT * FROM [14810]" commandType="4"/>
  </connection>
  <connection id="348" xr16:uid="{EA055821-B15B-44E1-899E-7BA2038B5314}" keepAlive="1" name="Connection410" type="5" refreshedVersion="8" background="1" saveData="1">
    <dbPr connection="Provider=Microsoft.Mashup.OleDb.1;Data Source=$Workbook$;Location=14546;Extended Properties=&quot;&quot;" command="SELECT * FROM [14546]" commandType="4"/>
  </connection>
  <connection id="349" xr16:uid="{5A10797A-B038-4080-A74C-D8EBD60F2D31}" keepAlive="1" name="Connection411" type="5" refreshedVersion="8" background="1" saveData="1">
    <dbPr connection="Provider=Microsoft.Mashup.OleDb.1;Data Source=$Workbook$;Location=14559;Extended Properties=&quot;&quot;" command="SELECT * FROM [14559]" commandType="4"/>
  </connection>
  <connection id="350" xr16:uid="{45B1D68B-F290-465B-B0C9-09665F6BABF3}" keepAlive="1" name="Connection412" type="5" refreshedVersion="8" background="1" saveData="1">
    <dbPr connection="Provider=Microsoft.Mashup.OleDb.1;Data Source=$Workbook$;Location=14580;Extended Properties=&quot;&quot;" command="SELECT * FROM [14580]" commandType="4"/>
  </connection>
  <connection id="351" xr16:uid="{A7F7D00F-C85F-4D05-AA77-58222EB914F1}" keepAlive="1" name="Connection413" type="5" refreshedVersion="8" background="1" saveData="1">
    <dbPr connection="Provider=Microsoft.Mashup.OleDb.1;Data Source=$Workbook$;Location=14586;Extended Properties=&quot;&quot;" command="SELECT * FROM [14586]" commandType="4"/>
  </connection>
  <connection id="352" xr16:uid="{C55E722C-4C22-4DE5-8AA5-12BA5A1BE61C}" keepAlive="1" name="Connection414" type="5" refreshedVersion="8" background="1" saveData="1">
    <dbPr connection="Provider=Microsoft.Mashup.OleDb.1;Data Source=$Workbook$;Location=14604;Extended Properties=&quot;&quot;" command="SELECT * FROM [14604]" commandType="4"/>
  </connection>
  <connection id="353" xr16:uid="{B775AEB2-38AD-4D6E-8DFE-9443F5078F6A}" keepAlive="1" name="Connection415" type="5" refreshedVersion="8" background="1" saveData="1">
    <dbPr connection="Provider=Microsoft.Mashup.OleDb.1;Data Source=$Workbook$;Location=14605;Extended Properties=&quot;&quot;" command="SELECT * FROM [14605]" commandType="4"/>
  </connection>
  <connection id="354" xr16:uid="{4678E14E-FC9D-4278-824C-864A626002B4}" keepAlive="1" name="Connection416" type="5" refreshedVersion="8" background="1" saveData="1">
    <dbPr connection="Provider=Microsoft.Mashup.OleDb.1;Data Source=$Workbook$;Location=14606;Extended Properties=&quot;&quot;" command="SELECT * FROM [14606]" commandType="4"/>
  </connection>
  <connection id="355" xr16:uid="{590E19B9-9278-4E85-983B-BA07B8044CD6}" keepAlive="1" name="Connection417" type="5" refreshedVersion="8" background="1" saveData="1">
    <dbPr connection="Provider=Microsoft.Mashup.OleDb.1;Data Source=$Workbook$;Location=14607;Extended Properties=&quot;&quot;" command="SELECT * FROM [14607]" commandType="4"/>
  </connection>
  <connection id="356" xr16:uid="{D456BCCF-F55A-493E-8D29-3B0C5537F315}" keepAlive="1" name="Connection418" type="5" refreshedVersion="8" background="1" saveData="1">
    <dbPr connection="Provider=Microsoft.Mashup.OleDb.1;Data Source=$Workbook$;Location=14608;Extended Properties=&quot;&quot;" command="SELECT * FROM [14608]" commandType="4"/>
  </connection>
  <connection id="357" xr16:uid="{D108A37E-B9E6-4E65-9C2E-8BB0DC79DB9A}" keepAlive="1" name="Connection419" type="5" refreshedVersion="8" background="1" saveData="1">
    <dbPr connection="Provider=Microsoft.Mashup.OleDb.1;Data Source=$Workbook$;Location=14609;Extended Properties=&quot;&quot;" command="SELECT * FROM [14609]" commandType="4"/>
  </connection>
  <connection id="358" xr16:uid="{2540EF4B-C47A-49B0-BD64-DDFBA956BAD1}" keepAlive="1" name="Connection42" type="5" refreshedVersion="8" background="1" saveData="1">
    <dbPr connection="Provider=Microsoft.Mashup.OleDb.1;Data Source=$Workbook$;Location=14819;Extended Properties=&quot;&quot;" command="SELECT * FROM [14819]" commandType="4"/>
  </connection>
  <connection id="359" xr16:uid="{5D530804-63A2-4A07-A18B-A5045AECC0DC}" keepAlive="1" name="Connection420" type="5" refreshedVersion="8" background="1" saveData="1">
    <dbPr connection="Provider=Microsoft.Mashup.OleDb.1;Data Source=$Workbook$;Location=14610;Extended Properties=&quot;&quot;" command="SELECT * FROM [14610]" commandType="4"/>
  </connection>
  <connection id="360" xr16:uid="{CD64C1AA-EAD3-4AE9-BE0A-1293BDAC1869}" keepAlive="1" name="Connection421" type="5" refreshedVersion="8" background="1" saveData="1">
    <dbPr connection="Provider=Microsoft.Mashup.OleDb.1;Data Source=$Workbook$;Location=14611;Extended Properties=&quot;&quot;" command="SELECT * FROM [14611]" commandType="4"/>
  </connection>
  <connection id="361" xr16:uid="{7E21E475-40C0-4084-9E99-8D96FAA1BCD9}" keepAlive="1" name="Connection422" type="5" refreshedVersion="8" background="1" saveData="1">
    <dbPr connection="Provider=Microsoft.Mashup.OleDb.1;Data Source=$Workbook$;Location=14612;Extended Properties=&quot;&quot;" command="SELECT * FROM [14612]" commandType="4"/>
  </connection>
  <connection id="362" xr16:uid="{77BBFD4E-96EF-4FA0-B7A6-58328311DC0D}" keepAlive="1" name="Connection423" type="5" refreshedVersion="8" background="1" saveData="1">
    <dbPr connection="Provider=Microsoft.Mashup.OleDb.1;Data Source=$Workbook$;Location=14613;Extended Properties=&quot;&quot;" command="SELECT * FROM [14613]" commandType="4"/>
  </connection>
  <connection id="363" xr16:uid="{7809F0CF-556F-430F-948C-48DCEBE0D8F9}" keepAlive="1" name="Connection424" type="5" refreshedVersion="8" background="1" saveData="1">
    <dbPr connection="Provider=Microsoft.Mashup.OleDb.1;Data Source=$Workbook$;Location=14614;Extended Properties=&quot;&quot;" command="SELECT * FROM [14614]" commandType="4"/>
  </connection>
  <connection id="364" xr16:uid="{7E5CEA89-B1DF-419C-9624-C87FDD13EA0B}" keepAlive="1" name="Connection425" type="5" refreshedVersion="8" background="1" saveData="1">
    <dbPr connection="Provider=Microsoft.Mashup.OleDb.1;Data Source=$Workbook$;Location=14615;Extended Properties=&quot;&quot;" command="SELECT * FROM [14615]" commandType="4"/>
  </connection>
  <connection id="365" xr16:uid="{6B8F9DC2-A063-4ACF-81C5-CEEC058F9F60}" keepAlive="1" name="Connection426" type="5" refreshedVersion="8" background="1" saveData="1">
    <dbPr connection="Provider=Microsoft.Mashup.OleDb.1;Data Source=$Workbook$;Location=14616;Extended Properties=&quot;&quot;" command="SELECT * FROM [14616]" commandType="4"/>
  </connection>
  <connection id="366" xr16:uid="{F488018B-46EB-4514-A692-EC43CB0F1264}" keepAlive="1" name="Connection427" type="5" refreshedVersion="8" background="1" saveData="1">
    <dbPr connection="Provider=Microsoft.Mashup.OleDb.1;Data Source=$Workbook$;Location=14617;Extended Properties=&quot;&quot;" command="SELECT * FROM [14617]" commandType="4"/>
  </connection>
  <connection id="367" xr16:uid="{4B7AE6AA-E4E3-4840-9531-A6E15978C3C1}" keepAlive="1" name="Connection428" type="5" refreshedVersion="8" background="1" saveData="1">
    <dbPr connection="Provider=Microsoft.Mashup.OleDb.1;Data Source=$Workbook$;Location=14618;Extended Properties=&quot;&quot;" command="SELECT * FROM [14618]" commandType="4"/>
  </connection>
  <connection id="368" xr16:uid="{1414261B-66A5-473C-9A73-9AC527728EAE}" keepAlive="1" name="Connection429" type="5" refreshedVersion="8" background="1" saveData="1">
    <dbPr connection="Provider=Microsoft.Mashup.OleDb.1;Data Source=$Workbook$;Location=14619;Extended Properties=&quot;&quot;" command="SELECT * FROM [14619]" commandType="4"/>
  </connection>
  <connection id="369" xr16:uid="{F62FC853-088E-4219-B46B-E5E1A9B93391}" keepAlive="1" name="Connection43" type="5" refreshedVersion="8" background="1" saveData="1">
    <dbPr connection="Provider=Microsoft.Mashup.OleDb.1;Data Source=$Workbook$;Location=14820;Extended Properties=&quot;&quot;" command="SELECT * FROM [14820]" commandType="4"/>
  </connection>
  <connection id="370" xr16:uid="{4941ABCF-2A43-4DCA-8B43-F8348D6242DE}" keepAlive="1" name="Connection430" type="5" refreshedVersion="8" background="1" saveData="1">
    <dbPr connection="Provider=Microsoft.Mashup.OleDb.1;Data Source=$Workbook$;Location=14620;Extended Properties=&quot;&quot;" command="SELECT * FROM [14620]" commandType="4"/>
  </connection>
  <connection id="371" xr16:uid="{89D95D20-345D-45BB-AEB7-078B7E3E0AD3}" keepAlive="1" name="Connection431" type="5" refreshedVersion="8" background="1" saveData="1">
    <dbPr connection="Provider=Microsoft.Mashup.OleDb.1;Data Source=$Workbook$;Location=14621;Extended Properties=&quot;&quot;" command="SELECT * FROM [14621]" commandType="4"/>
  </connection>
  <connection id="372" xr16:uid="{95A4105B-BBD0-498B-B1EF-92616971B099}" keepAlive="1" name="Connection432" type="5" refreshedVersion="8" background="1" saveData="1">
    <dbPr connection="Provider=Microsoft.Mashup.OleDb.1;Data Source=$Workbook$;Location=14622;Extended Properties=&quot;&quot;" command="SELECT * FROM [14622]" commandType="4"/>
  </connection>
  <connection id="373" xr16:uid="{868F221A-9720-406E-B867-91326484B8C2}" keepAlive="1" name="Connection433" type="5" refreshedVersion="8" background="1" saveData="1">
    <dbPr connection="Provider=Microsoft.Mashup.OleDb.1;Data Source=$Workbook$;Location=14623;Extended Properties=&quot;&quot;" command="SELECT * FROM [14623]" commandType="4"/>
  </connection>
  <connection id="374" xr16:uid="{1497F46A-F1B4-4E91-85E2-871FA5A648BD}" keepAlive="1" name="Connection434" type="5" refreshedVersion="8" background="1" saveData="1">
    <dbPr connection="Provider=Microsoft.Mashup.OleDb.1;Data Source=$Workbook$;Location=14624;Extended Properties=&quot;&quot;" command="SELECT * FROM [14624]" commandType="4"/>
  </connection>
  <connection id="375" xr16:uid="{1686B8B7-8596-40BF-B64A-4B5779946FAC}" keepAlive="1" name="Connection435" type="5" refreshedVersion="8" background="1" saveData="1">
    <dbPr connection="Provider=Microsoft.Mashup.OleDb.1;Data Source=$Workbook$;Location=14625;Extended Properties=&quot;&quot;" command="SELECT * FROM [14625]" commandType="4"/>
  </connection>
  <connection id="376" xr16:uid="{F84B6285-FA3C-4DF5-959B-4CB7C0648E7E}" keepAlive="1" name="Connection436" type="5" refreshedVersion="8" background="1" saveData="1">
    <dbPr connection="Provider=Microsoft.Mashup.OleDb.1;Data Source=$Workbook$;Location=14626;Extended Properties=&quot;&quot;" command="SELECT * FROM [14626]" commandType="4"/>
  </connection>
  <connection id="377" xr16:uid="{69A3FC75-C9E0-40BC-97AA-BA87190B81C4}" keepAlive="1" name="Connection437" type="5" refreshedVersion="8" background="1" saveData="1">
    <dbPr connection="Provider=Microsoft.Mashup.OleDb.1;Data Source=$Workbook$;Location=14627;Extended Properties=&quot;&quot;" command="SELECT * FROM [14627]" commandType="4"/>
  </connection>
  <connection id="378" xr16:uid="{D2E57C45-8BF7-479A-BBDE-C563ECB9E9CD}" keepAlive="1" name="Connection438" type="5" refreshedVersion="8" background="1" saveData="1">
    <dbPr connection="Provider=Microsoft.Mashup.OleDb.1;Data Source=$Workbook$;Location=14642;Extended Properties=&quot;&quot;" command="SELECT * FROM [14642]" commandType="4"/>
  </connection>
  <connection id="379" xr16:uid="{B2FCA952-DD7D-459F-9CA2-A344D468868D}" keepAlive="1" name="Connection439" type="5" refreshedVersion="8" background="1" saveData="1">
    <dbPr connection="Provider=Microsoft.Mashup.OleDb.1;Data Source=$Workbook$;Location=13065;Extended Properties=&quot;&quot;" command="SELECT * FROM [13065]" commandType="4"/>
  </connection>
  <connection id="380" xr16:uid="{ACCF83D8-97DC-4663-A95C-8D8FCBF4CA3C}" keepAlive="1" name="Connection44" type="5" refreshedVersion="8" background="1" saveData="1">
    <dbPr connection="Provider=Microsoft.Mashup.OleDb.1;Data Source=$Workbook$;Location=14821;Extended Properties=&quot;&quot;" command="SELECT * FROM [14821]" commandType="4"/>
  </connection>
  <connection id="381" xr16:uid="{A8FF5B86-86DA-4B77-A624-2032B9A93F43}" keepAlive="1" name="Connection440" type="5" refreshedVersion="8" background="1" saveData="1">
    <dbPr connection="Provider=Microsoft.Mashup.OleDb.1;Data Source=$Workbook$;Location=13148;Extended Properties=&quot;&quot;" command="SELECT * FROM [13148]" commandType="4"/>
  </connection>
  <connection id="382" xr16:uid="{68AAAC74-2F72-4063-ACDC-47D47D4AD8F0}" keepAlive="1" name="Connection441" type="5" refreshedVersion="8" background="1" saveData="1">
    <dbPr connection="Provider=Microsoft.Mashup.OleDb.1;Data Source=$Workbook$;Location=13165;Extended Properties=&quot;&quot;" command="SELECT * FROM [13165]" commandType="4"/>
  </connection>
  <connection id="383" xr16:uid="{96E7C9B7-C7DF-464C-A36F-1238BBA4D712}" keepAlive="1" name="Connection442" type="5" refreshedVersion="8" background="1" saveData="1">
    <dbPr connection="Provider=Microsoft.Mashup.OleDb.1;Data Source=$Workbook$;Location=14424;Extended Properties=&quot;&quot;" command="SELECT * FROM [14424]" commandType="4"/>
  </connection>
  <connection id="384" xr16:uid="{9D93ADE8-A52B-4200-993C-CD127BD0A68F}" keepAlive="1" name="Connection443" type="5" refreshedVersion="8" background="1" saveData="1">
    <dbPr connection="Provider=Microsoft.Mashup.OleDb.1;Data Source=$Workbook$;Location=14425;Extended Properties=&quot;&quot;" command="SELECT * FROM [14425]" commandType="4"/>
  </connection>
  <connection id="385" xr16:uid="{52586003-0C1F-48B8-A184-490F76FBC4E6}" keepAlive="1" name="Connection444" type="5" refreshedVersion="8" background="1" saveData="1">
    <dbPr connection="Provider=Microsoft.Mashup.OleDb.1;Data Source=$Workbook$;Location=14432;Extended Properties=&quot;&quot;" command="SELECT * FROM [14432]" commandType="4"/>
  </connection>
  <connection id="386" xr16:uid="{6FD7E437-403A-465B-BEBE-8385A6252031}" keepAlive="1" name="Connection445" type="5" refreshedVersion="8" background="1" saveData="1">
    <dbPr connection="Provider=Microsoft.Mashup.OleDb.1;Data Source=$Workbook$;Location=14453;Extended Properties=&quot;&quot;" command="SELECT * FROM [14453]" commandType="4"/>
  </connection>
  <connection id="387" xr16:uid="{81EF23C3-5111-4C56-BE61-B6FDD2B752EF}" keepAlive="1" name="Connection446" type="5" refreshedVersion="8" background="1" saveData="1">
    <dbPr connection="Provider=Microsoft.Mashup.OleDb.1;Data Source=$Workbook$;Location=14456;Extended Properties=&quot;&quot;" command="SELECT * FROM [14456]" commandType="4"/>
  </connection>
  <connection id="388" xr16:uid="{8CEBCB70-3CEE-4705-B659-A88C81B4422A}" keepAlive="1" name="Connection447" type="5" refreshedVersion="8" background="1" saveData="1">
    <dbPr connection="Provider=Microsoft.Mashup.OleDb.1;Data Source=$Workbook$;Location=14463;Extended Properties=&quot;&quot;" command="SELECT * FROM [14463]" commandType="4"/>
  </connection>
  <connection id="389" xr16:uid="{B9318315-58A1-4C81-821A-448F1C82012A}" keepAlive="1" name="Connection448" type="5" refreshedVersion="8" background="1" saveData="1">
    <dbPr connection="Provider=Microsoft.Mashup.OleDb.1;Data Source=$Workbook$;Location=14466;Extended Properties=&quot;&quot;" command="SELECT * FROM [14466]" commandType="4"/>
  </connection>
  <connection id="390" xr16:uid="{79C8110F-83DA-4B18-85A9-6CD0A56AE34B}" keepAlive="1" name="Connection449" type="5" refreshedVersion="8" background="1" saveData="1">
    <dbPr connection="Provider=Microsoft.Mashup.OleDb.1;Data Source=$Workbook$;Location=14469;Extended Properties=&quot;&quot;" command="SELECT * FROM [14469]" commandType="4"/>
  </connection>
  <connection id="391" xr16:uid="{EC1A62A1-B972-4083-BB60-448C902CB5EB}" keepAlive="1" name="Connection45" type="5" refreshedVersion="8" background="1" saveData="1">
    <dbPr connection="Provider=Microsoft.Mashup.OleDb.1;Data Source=$Workbook$;Location=14823;Extended Properties=&quot;&quot;" command="SELECT * FROM [14823]" commandType="4"/>
  </connection>
  <connection id="392" xr16:uid="{5C2DDD52-42F0-43A1-AD40-60D244648D7A}" keepAlive="1" name="Connection450" type="5" refreshedVersion="8" background="1" saveData="1">
    <dbPr connection="Provider=Microsoft.Mashup.OleDb.1;Data Source=$Workbook$;Location=14471;Extended Properties=&quot;&quot;" command="SELECT * FROM [14471]" commandType="4"/>
  </connection>
  <connection id="393" xr16:uid="{EE0DE694-ACF9-4A3B-87DE-9BBA3F8D652D}" keepAlive="1" name="Connection451" type="5" refreshedVersion="8" background="1" saveData="1">
    <dbPr connection="Provider=Microsoft.Mashup.OleDb.1;Data Source=$Workbook$;Location=14475;Extended Properties=&quot;&quot;" command="SELECT * FROM [14475]" commandType="4"/>
  </connection>
  <connection id="394" xr16:uid="{216F0329-1BF4-4BF2-BA38-769DE0AE7B81}" keepAlive="1" name="Connection452" type="5" refreshedVersion="8" background="1" saveData="1">
    <dbPr connection="Provider=Microsoft.Mashup.OleDb.1;Data Source=$Workbook$;Location=14504;Extended Properties=&quot;&quot;" command="SELECT * FROM [14504]" commandType="4"/>
  </connection>
  <connection id="395" xr16:uid="{49936CFA-BEE0-403D-9C0B-AF579166D49A}" keepAlive="1" name="Connection453" type="5" refreshedVersion="8" background="1" saveData="1">
    <dbPr connection="Provider=Microsoft.Mashup.OleDb.1;Data Source=$Workbook$;Location=14512;Extended Properties=&quot;&quot;" command="SELECT * FROM [14512]" commandType="4"/>
  </connection>
  <connection id="396" xr16:uid="{3543294E-8FCD-41FF-BBB1-FE0E4568DD88}" keepAlive="1" name="Connection454" type="5" refreshedVersion="8" background="1" saveData="1">
    <dbPr connection="Provider=Microsoft.Mashup.OleDb.1;Data Source=$Workbook$;Location=14521;Extended Properties=&quot;&quot;" command="SELECT * FROM [14521]" commandType="4"/>
  </connection>
  <connection id="397" xr16:uid="{CC4E1804-3E79-45A2-B2F4-F6AB3AFEBD7A}" keepAlive="1" name="Connection455" type="5" refreshedVersion="8" background="1" saveData="1">
    <dbPr connection="Provider=Microsoft.Mashup.OleDb.1;Data Source=$Workbook$;Location=14532;Extended Properties=&quot;&quot;" command="SELECT * FROM [14532]" commandType="4"/>
  </connection>
  <connection id="398" xr16:uid="{D57566CA-63E8-4A18-9233-50FE82855439}" keepAlive="1" name="Connection456" type="5" refreshedVersion="8" background="1" saveData="1">
    <dbPr connection="Provider=Microsoft.Mashup.OleDb.1;Data Source=$Workbook$;Location=14537;Extended Properties=&quot;&quot;" command="SELECT * FROM [14537]" commandType="4"/>
  </connection>
  <connection id="399" xr16:uid="{139CE400-C9BB-4777-BC85-B96A5B4182B1}" keepAlive="1" name="Connection457" type="5" refreshedVersion="8" background="1" saveData="1">
    <dbPr connection="Provider=Microsoft.Mashup.OleDb.1;Data Source=$Workbook$;Location=14541;Extended Properties=&quot;&quot;" command="SELECT * FROM [14541]" commandType="4"/>
  </connection>
  <connection id="400" xr16:uid="{01842D93-EDF5-4324-AD9C-E76B4F212B58}" keepAlive="1" name="Connection458" type="5" refreshedVersion="8" background="1" saveData="1">
    <dbPr connection="Provider=Microsoft.Mashup.OleDb.1;Data Source=$Workbook$;Location=14548;Extended Properties=&quot;&quot;" command="SELECT * FROM [14548]" commandType="4"/>
  </connection>
  <connection id="401" xr16:uid="{7878EB85-3397-4EEF-A752-E9D4621F5E71}" keepAlive="1" name="Connection459" type="5" refreshedVersion="8" background="1" saveData="1">
    <dbPr connection="Provider=Microsoft.Mashup.OleDb.1;Data Source=$Workbook$;Location=14560;Extended Properties=&quot;&quot;" command="SELECT * FROM [14560]" commandType="4"/>
  </connection>
  <connection id="402" xr16:uid="{D7B11D94-9A7B-4799-A0E3-EBAB404DB4FD}" keepAlive="1" name="Connection46" type="5" refreshedVersion="8" background="1" saveData="1">
    <dbPr connection="Provider=Microsoft.Mashup.OleDb.1;Data Source=$Workbook$;Location=14826;Extended Properties=&quot;&quot;" command="SELECT * FROM [14826]" commandType="4"/>
  </connection>
  <connection id="403" xr16:uid="{EA34F8EF-5337-46A1-B145-8C356A0A1A18}" keepAlive="1" name="Connection460" type="5" refreshedVersion="8" background="1" saveData="1">
    <dbPr connection="Provider=Microsoft.Mashup.OleDb.1;Data Source=$Workbook$;Location=14561;Extended Properties=&quot;&quot;" command="SELECT * FROM [14561]" commandType="4"/>
  </connection>
  <connection id="404" xr16:uid="{B70AD628-ED6A-4B37-AC8A-A3B5F85A423E}" keepAlive="1" name="Connection461" type="5" refreshedVersion="8" background="1" saveData="1">
    <dbPr connection="Provider=Microsoft.Mashup.OleDb.1;Data Source=$Workbook$;Location=14564;Extended Properties=&quot;&quot;" command="SELECT * FROM [14564]" commandType="4"/>
  </connection>
  <connection id="405" xr16:uid="{53B0FAB9-3907-44B7-87D7-EE05192A9A43}" keepAlive="1" name="Connection462" type="5" refreshedVersion="8" background="1" saveData="1">
    <dbPr connection="Provider=Microsoft.Mashup.OleDb.1;Data Source=$Workbook$;Location=14585;Extended Properties=&quot;&quot;" command="SELECT * FROM [14585]" commandType="4"/>
  </connection>
  <connection id="406" xr16:uid="{DD04C5F4-9E88-45E4-878F-F4F868BFABAD}" keepAlive="1" name="Connection463" type="5" refreshedVersion="8" background="1" saveData="1">
    <dbPr connection="Provider=Microsoft.Mashup.OleDb.1;Data Source=$Workbook$;Location=14588;Extended Properties=&quot;&quot;" command="SELECT * FROM [14588]" commandType="4"/>
  </connection>
  <connection id="407" xr16:uid="{CFCFBA0C-CC7F-40F6-A5E9-62895F8AC64E}" keepAlive="1" name="Connection464" type="5" refreshedVersion="8" background="1" saveData="1">
    <dbPr connection="Provider=Microsoft.Mashup.OleDb.1;Data Source=$Workbook$;Location=14847;Extended Properties=&quot;&quot;" command="SELECT * FROM [14847]" commandType="4"/>
  </connection>
  <connection id="408" xr16:uid="{717A1D23-ECC2-41EA-A51F-7B9BE7029CE4}" keepAlive="1" name="Connection465" type="5" refreshedVersion="8" background="1" saveData="1">
    <dbPr connection="Provider=Microsoft.Mashup.OleDb.1;Data Source=$Workbook$;Location=14860;Extended Properties=&quot;&quot;" command="SELECT * FROM [14860]" commandType="4"/>
  </connection>
  <connection id="409" xr16:uid="{6772C40D-934C-4CC3-8574-95EF14EF7B3A}" keepAlive="1" name="Connection466" type="5" refreshedVersion="8" background="1" saveData="1">
    <dbPr connection="Provider=Microsoft.Mashup.OleDb.1;Data Source=$Workbook$;Location=13065;Extended Properties=&quot;&quot;" command="SELECT * FROM [13065]" commandType="4"/>
  </connection>
  <connection id="410" xr16:uid="{0C96E3AF-3544-4531-B1B8-E73F7824616A}" keepAlive="1" name="Connection467" type="5" refreshedVersion="8" background="1" saveData="1">
    <dbPr connection="Provider=Microsoft.Mashup.OleDb.1;Data Source=$Workbook$;Location=13148;Extended Properties=&quot;&quot;" command="SELECT * FROM [13148]" commandType="4"/>
  </connection>
  <connection id="411" xr16:uid="{1A726E89-A777-4178-A34E-8B6AB4691A72}" keepAlive="1" name="Connection468" type="5" refreshedVersion="8" background="1" saveData="1">
    <dbPr connection="Provider=Microsoft.Mashup.OleDb.1;Data Source=$Workbook$;Location=13165;Extended Properties=&quot;&quot;" command="SELECT * FROM [13165]" commandType="4"/>
  </connection>
  <connection id="412" xr16:uid="{6E75ADA5-33AA-42A3-81F8-4E97562CCA25}" keepAlive="1" name="Connection469" type="5" refreshedVersion="8" background="1" saveData="1">
    <dbPr connection="Provider=Microsoft.Mashup.OleDb.1;Data Source=$Workbook$;Location=14424;Extended Properties=&quot;&quot;" command="SELECT * FROM [14424]" commandType="4"/>
  </connection>
  <connection id="413" xr16:uid="{2276F913-D8C3-4001-9449-4E4060DA0620}" keepAlive="1" name="Connection47" type="5" refreshedVersion="8" background="1" saveData="1">
    <dbPr connection="Provider=Microsoft.Mashup.OleDb.1;Data Source=$Workbook$;Location=14827;Extended Properties=&quot;&quot;" command="SELECT * FROM [14827]" commandType="4"/>
  </connection>
  <connection id="414" xr16:uid="{E51F7DD9-6071-46AE-B47B-D14A9A87E803}" keepAlive="1" name="Connection470" type="5" refreshedVersion="8" background="1" saveData="1">
    <dbPr connection="Provider=Microsoft.Mashup.OleDb.1;Data Source=$Workbook$;Location=14425;Extended Properties=&quot;&quot;" command="SELECT * FROM [14425]" commandType="4"/>
  </connection>
  <connection id="415" xr16:uid="{7C1B3702-9C34-40A3-9C08-0C8A6CAA208C}" keepAlive="1" name="Connection471" type="5" refreshedVersion="8" background="1" saveData="1">
    <dbPr connection="Provider=Microsoft.Mashup.OleDb.1;Data Source=$Workbook$;Location=14432;Extended Properties=&quot;&quot;" command="SELECT * FROM [14432]" commandType="4"/>
  </connection>
  <connection id="416" xr16:uid="{EEC38525-1827-4170-B5FC-7120A18CAAD1}" keepAlive="1" name="Connection472" type="5" refreshedVersion="8" background="1" saveData="1">
    <dbPr connection="Provider=Microsoft.Mashup.OleDb.1;Data Source=$Workbook$;Location=14453;Extended Properties=&quot;&quot;" command="SELECT * FROM [14453]" commandType="4"/>
  </connection>
  <connection id="417" xr16:uid="{559EE090-DC14-4B2C-B6C0-3D7A908D67B5}" keepAlive="1" name="Connection473" type="5" refreshedVersion="8" background="1" saveData="1">
    <dbPr connection="Provider=Microsoft.Mashup.OleDb.1;Data Source=$Workbook$;Location=14456;Extended Properties=&quot;&quot;" command="SELECT * FROM [14456]" commandType="4"/>
  </connection>
  <connection id="418" xr16:uid="{CCB2F5E2-7BF1-414E-969C-B206A26DE4A0}" keepAlive="1" name="Connection474" type="5" refreshedVersion="8" background="1" saveData="1">
    <dbPr connection="Provider=Microsoft.Mashup.OleDb.1;Data Source=$Workbook$;Location=14463;Extended Properties=&quot;&quot;" command="SELECT * FROM [14463]" commandType="4"/>
  </connection>
  <connection id="419" xr16:uid="{BEBA103C-568B-4590-A980-4EEF3724A77D}" keepAlive="1" name="Connection475" type="5" refreshedVersion="8" background="1" saveData="1">
    <dbPr connection="Provider=Microsoft.Mashup.OleDb.1;Data Source=$Workbook$;Location=14466;Extended Properties=&quot;&quot;" command="SELECT * FROM [14466]" commandType="4"/>
  </connection>
  <connection id="420" xr16:uid="{8FAF5257-0397-480A-8106-A2E64FCD06E7}" keepAlive="1" name="Connection476" type="5" refreshedVersion="8" background="1" saveData="1">
    <dbPr connection="Provider=Microsoft.Mashup.OleDb.1;Data Source=$Workbook$;Location=14469;Extended Properties=&quot;&quot;" command="SELECT * FROM [14469]" commandType="4"/>
  </connection>
  <connection id="421" xr16:uid="{C06268CB-142E-4714-9FBE-774F8186B90C}" keepAlive="1" name="Connection477" type="5" refreshedVersion="8" background="1" saveData="1">
    <dbPr connection="Provider=Microsoft.Mashup.OleDb.1;Data Source=$Workbook$;Location=14471;Extended Properties=&quot;&quot;" command="SELECT * FROM [14471]" commandType="4"/>
  </connection>
  <connection id="422" xr16:uid="{C91CE6E2-0308-4720-BC91-7E067DDFA260}" keepAlive="1" name="Connection478" type="5" refreshedVersion="8" background="1" saveData="1">
    <dbPr connection="Provider=Microsoft.Mashup.OleDb.1;Data Source=$Workbook$;Location=14475;Extended Properties=&quot;&quot;" command="SELECT * FROM [14475]" commandType="4"/>
  </connection>
  <connection id="423" xr16:uid="{0F719F34-BDCB-467A-9BD1-AD21D6CE4F3D}" keepAlive="1" name="Connection479" type="5" refreshedVersion="8" background="1" saveData="1">
    <dbPr connection="Provider=Microsoft.Mashup.OleDb.1;Data Source=$Workbook$;Location=14504;Extended Properties=&quot;&quot;" command="SELECT * FROM [14504]" commandType="4"/>
  </connection>
  <connection id="424" xr16:uid="{8B2EDB22-EE0E-4702-BC53-BB7918B3DF66}" keepAlive="1" name="Connection48" type="5" refreshedVersion="8" background="1" saveData="1">
    <dbPr connection="Provider=Microsoft.Mashup.OleDb.1;Data Source=$Workbook$;Location=14830;Extended Properties=&quot;&quot;" command="SELECT * FROM [14830]" commandType="4"/>
  </connection>
  <connection id="425" xr16:uid="{07338F77-D30A-431A-A731-AFF46FAE4421}" keepAlive="1" name="Connection480" type="5" refreshedVersion="8" background="1" saveData="1">
    <dbPr connection="Provider=Microsoft.Mashup.OleDb.1;Data Source=$Workbook$;Location=14512;Extended Properties=&quot;&quot;" command="SELECT * FROM [14512]" commandType="4"/>
  </connection>
  <connection id="426" xr16:uid="{15DD29A6-0B16-49B4-B9CA-59333A5AAF65}" keepAlive="1" name="Connection481" type="5" refreshedVersion="8" background="1" saveData="1">
    <dbPr connection="Provider=Microsoft.Mashup.OleDb.1;Data Source=$Workbook$;Location=14521;Extended Properties=&quot;&quot;" command="SELECT * FROM [14521]" commandType="4"/>
  </connection>
  <connection id="427" xr16:uid="{F67EA69E-5BEE-4724-A802-4D31041FE346}" keepAlive="1" name="Connection482" type="5" refreshedVersion="8" background="1" saveData="1">
    <dbPr connection="Provider=Microsoft.Mashup.OleDb.1;Data Source=$Workbook$;Location=14532;Extended Properties=&quot;&quot;" command="SELECT * FROM [14532]" commandType="4"/>
  </connection>
  <connection id="428" xr16:uid="{FA5BB3DB-8B1D-4281-9BF8-96891FA5C6B7}" keepAlive="1" name="Connection483" type="5" refreshedVersion="8" background="1" saveData="1">
    <dbPr connection="Provider=Microsoft.Mashup.OleDb.1;Data Source=$Workbook$;Location=14537;Extended Properties=&quot;&quot;" command="SELECT * FROM [14537]" commandType="4"/>
  </connection>
  <connection id="429" xr16:uid="{B32B12BD-1627-4260-9C74-8675FE01BA0E}" keepAlive="1" name="Connection484" type="5" refreshedVersion="8" background="1" saveData="1">
    <dbPr connection="Provider=Microsoft.Mashup.OleDb.1;Data Source=$Workbook$;Location=14541;Extended Properties=&quot;&quot;" command="SELECT * FROM [14541]" commandType="4"/>
  </connection>
  <connection id="430" xr16:uid="{2CEF2DF3-4436-46DF-B2D5-D674C46E2C26}" keepAlive="1" name="Connection485" type="5" refreshedVersion="8" background="1" saveData="1">
    <dbPr connection="Provider=Microsoft.Mashup.OleDb.1;Data Source=$Workbook$;Location=14548;Extended Properties=&quot;&quot;" command="SELECT * FROM [14548]" commandType="4"/>
  </connection>
  <connection id="431" xr16:uid="{4597AF61-A43D-4E49-B630-CD10D50EB58E}" keepAlive="1" name="Connection486" type="5" refreshedVersion="8" background="1" saveData="1">
    <dbPr connection="Provider=Microsoft.Mashup.OleDb.1;Data Source=$Workbook$;Location=14560;Extended Properties=&quot;&quot;" command="SELECT * FROM [14560]" commandType="4"/>
  </connection>
  <connection id="432" xr16:uid="{448AE855-906A-491D-A6D3-0988994E7425}" keepAlive="1" name="Connection487" type="5" refreshedVersion="8" background="1" saveData="1">
    <dbPr connection="Provider=Microsoft.Mashup.OleDb.1;Data Source=$Workbook$;Location=14561;Extended Properties=&quot;&quot;" command="SELECT * FROM [14561]" commandType="4"/>
  </connection>
  <connection id="433" xr16:uid="{3263FF3F-D95C-414D-9EE5-8EAFF5CE5D05}" keepAlive="1" name="Connection488" type="5" refreshedVersion="8" background="1" saveData="1">
    <dbPr connection="Provider=Microsoft.Mashup.OleDb.1;Data Source=$Workbook$;Location=14564;Extended Properties=&quot;&quot;" command="SELECT * FROM [14564]" commandType="4"/>
  </connection>
  <connection id="434" xr16:uid="{0F8C55EB-9542-4684-94AF-3DA47A270F0F}" keepAlive="1" name="Connection489" type="5" refreshedVersion="8" background="1" saveData="1">
    <dbPr connection="Provider=Microsoft.Mashup.OleDb.1;Data Source=$Workbook$;Location=14585;Extended Properties=&quot;&quot;" command="SELECT * FROM [14585]" commandType="4"/>
  </connection>
  <connection id="435" xr16:uid="{73205657-CF89-4A47-95C6-60D61E686028}" keepAlive="1" name="Connection49" type="5" refreshedVersion="8" background="1" saveData="1">
    <dbPr connection="Provider=Microsoft.Mashup.OleDb.1;Data Source=$Workbook$;Location=14839;Extended Properties=&quot;&quot;" command="SELECT * FROM [14839]" commandType="4"/>
  </connection>
  <connection id="436" xr16:uid="{687965EE-D866-4B4D-A990-945760FACE1E}" keepAlive="1" name="Connection490" type="5" refreshedVersion="8" background="1" saveData="1">
    <dbPr connection="Provider=Microsoft.Mashup.OleDb.1;Data Source=$Workbook$;Location=14588;Extended Properties=&quot;&quot;" command="SELECT * FROM [14588]" commandType="4"/>
  </connection>
  <connection id="437" xr16:uid="{EFA13EF9-6C37-4EE8-8384-059F45643716}" keepAlive="1" name="Connection491" type="5" refreshedVersion="8" background="1" saveData="1">
    <dbPr connection="Provider=Microsoft.Mashup.OleDb.1;Data Source=$Workbook$;Location=14847;Extended Properties=&quot;&quot;" command="SELECT * FROM [14847]" commandType="4"/>
  </connection>
  <connection id="438" xr16:uid="{6CCF6415-91B4-4253-B920-E1573422C612}" keepAlive="1" name="Connection492" type="5" refreshedVersion="8" background="1" saveData="1">
    <dbPr connection="Provider=Microsoft.Mashup.OleDb.1;Data Source=$Workbook$;Location=14860;Extended Properties=&quot;&quot;" command="SELECT * FROM [14860]" commandType="4"/>
  </connection>
  <connection id="439" xr16:uid="{B6D10008-9848-4CCD-8C1F-130F476C3776}" keepAlive="1" name="Connection493" type="5" refreshedVersion="8" background="1" saveData="1">
    <dbPr connection="Provider=Microsoft.Mashup.OleDb.1;Data Source=$Workbook$;Location=13065;Extended Properties=&quot;&quot;" command="SELECT * FROM [13065]" commandType="4"/>
  </connection>
  <connection id="440" xr16:uid="{540C1312-E827-4CB6-B6D2-20DFCA641EBE}" keepAlive="1" name="Connection494" type="5" refreshedVersion="8" background="1" saveData="1">
    <dbPr connection="Provider=Microsoft.Mashup.OleDb.1;Data Source=$Workbook$;Location=13148;Extended Properties=&quot;&quot;" command="SELECT * FROM [13148]" commandType="4"/>
  </connection>
  <connection id="441" xr16:uid="{532E31CD-C6FE-435E-A560-EF72F2CB4B6D}" keepAlive="1" name="Connection495" type="5" refreshedVersion="8" background="1" saveData="1">
    <dbPr connection="Provider=Microsoft.Mashup.OleDb.1;Data Source=$Workbook$;Location=13165;Extended Properties=&quot;&quot;" command="SELECT * FROM [13165]" commandType="4"/>
  </connection>
  <connection id="442" xr16:uid="{1966D2A4-990F-4F27-95A0-344FCAFFA301}" keepAlive="1" name="Connection496" type="5" refreshedVersion="8" background="1" saveData="1">
    <dbPr connection="Provider=Microsoft.Mashup.OleDb.1;Data Source=$Workbook$;Location=14424;Extended Properties=&quot;&quot;" command="SELECT * FROM [14424]" commandType="4"/>
  </connection>
  <connection id="443" xr16:uid="{52653671-14B7-4227-9D2A-4877B56E9A54}" keepAlive="1" name="Connection497" type="5" refreshedVersion="8" background="1" saveData="1">
    <dbPr connection="Provider=Microsoft.Mashup.OleDb.1;Data Source=$Workbook$;Location=14425;Extended Properties=&quot;&quot;" command="SELECT * FROM [14425]" commandType="4"/>
  </connection>
  <connection id="444" xr16:uid="{44F5FFB4-3F2A-4497-8E1A-2F2E35B3A2BA}" keepAlive="1" name="Connection498" type="5" refreshedVersion="8" background="1" saveData="1">
    <dbPr connection="Provider=Microsoft.Mashup.OleDb.1;Data Source=$Workbook$;Location=14432;Extended Properties=&quot;&quot;" command="SELECT * FROM [14432]" commandType="4"/>
  </connection>
  <connection id="445" xr16:uid="{444BB515-06C1-4271-AA10-3313A0E5BD1C}" keepAlive="1" name="Connection499" type="5" refreshedVersion="8" background="1" saveData="1">
    <dbPr connection="Provider=Microsoft.Mashup.OleDb.1;Data Source=$Workbook$;Location=14453;Extended Properties=&quot;&quot;" command="SELECT * FROM [14453]" commandType="4"/>
  </connection>
  <connection id="446" xr16:uid="{BEB63685-FEA2-49FA-B021-A7BA622A1013}" keepAlive="1" name="Connection5" type="5" refreshedVersion="0" saveData="1">
    <dbPr connection="Provider=Microsoft.Mashup.OleDb.1;Data Source=$Workbook$;Location=14529" commandType="0"/>
  </connection>
  <connection id="447" xr16:uid="{D50F04B0-4C92-4476-A296-90F2A208BA99}" keepAlive="1" name="Connection50" type="5" refreshedVersion="8" background="1" saveData="1">
    <dbPr connection="Provider=Microsoft.Mashup.OleDb.1;Data Source=$Workbook$;Location=14840;Extended Properties=&quot;&quot;" command="SELECT * FROM [14840]" commandType="4"/>
  </connection>
  <connection id="448" xr16:uid="{00787FCB-8BB4-4763-A76B-45DC62A55F12}" keepAlive="1" name="Connection500" type="5" refreshedVersion="8" background="1" saveData="1">
    <dbPr connection="Provider=Microsoft.Mashup.OleDb.1;Data Source=$Workbook$;Location=14456;Extended Properties=&quot;&quot;" command="SELECT * FROM [14456]" commandType="4"/>
  </connection>
  <connection id="449" xr16:uid="{E5426523-C6C6-4189-A464-788A874F49B7}" keepAlive="1" name="Connection501" type="5" refreshedVersion="8" background="1" saveData="1">
    <dbPr connection="Provider=Microsoft.Mashup.OleDb.1;Data Source=$Workbook$;Location=14463;Extended Properties=&quot;&quot;" command="SELECT * FROM [14463]" commandType="4"/>
  </connection>
  <connection id="450" xr16:uid="{DC36A230-93A9-4B60-8366-A78B6AEBF7D8}" keepAlive="1" name="Connection502" type="5" refreshedVersion="8" background="1" saveData="1">
    <dbPr connection="Provider=Microsoft.Mashup.OleDb.1;Data Source=$Workbook$;Location=14466;Extended Properties=&quot;&quot;" command="SELECT * FROM [14466]" commandType="4"/>
  </connection>
  <connection id="451" xr16:uid="{CF89211F-2B46-4760-A203-AAA0F519E961}" keepAlive="1" name="Connection503" type="5" refreshedVersion="8" background="1" saveData="1">
    <dbPr connection="Provider=Microsoft.Mashup.OleDb.1;Data Source=$Workbook$;Location=14469;Extended Properties=&quot;&quot;" command="SELECT * FROM [14469]" commandType="4"/>
  </connection>
  <connection id="452" xr16:uid="{C1BFDDC6-AF18-44F5-A489-89CB37F65B64}" keepAlive="1" name="Connection504" type="5" refreshedVersion="8" background="1" saveData="1">
    <dbPr connection="Provider=Microsoft.Mashup.OleDb.1;Data Source=$Workbook$;Location=14471;Extended Properties=&quot;&quot;" command="SELECT * FROM [14471]" commandType="4"/>
  </connection>
  <connection id="453" xr16:uid="{D45CA479-C318-4D41-B434-D61508A4B73C}" keepAlive="1" name="Connection505" type="5" refreshedVersion="8" background="1" saveData="1">
    <dbPr connection="Provider=Microsoft.Mashup.OleDb.1;Data Source=$Workbook$;Location=14475;Extended Properties=&quot;&quot;" command="SELECT * FROM [14475]" commandType="4"/>
  </connection>
  <connection id="454" xr16:uid="{C07D6D2C-BB78-4C95-AEC3-342C55227602}" keepAlive="1" name="Connection506" type="5" refreshedVersion="8" background="1" saveData="1">
    <dbPr connection="Provider=Microsoft.Mashup.OleDb.1;Data Source=$Workbook$;Location=14504;Extended Properties=&quot;&quot;" command="SELECT * FROM [14504]" commandType="4"/>
  </connection>
  <connection id="455" xr16:uid="{2839D4F0-060B-47AA-A53F-E6D19DDC68B9}" keepAlive="1" name="Connection507" type="5" refreshedVersion="8" background="1" saveData="1">
    <dbPr connection="Provider=Microsoft.Mashup.OleDb.1;Data Source=$Workbook$;Location=14512;Extended Properties=&quot;&quot;" command="SELECT * FROM [14512]" commandType="4"/>
  </connection>
  <connection id="456" xr16:uid="{28EE7F9D-1947-4895-9E1B-2FB6FFB186BA}" keepAlive="1" name="Connection508" type="5" refreshedVersion="8" background="1" saveData="1">
    <dbPr connection="Provider=Microsoft.Mashup.OleDb.1;Data Source=$Workbook$;Location=14521;Extended Properties=&quot;&quot;" command="SELECT * FROM [14521]" commandType="4"/>
  </connection>
  <connection id="457" xr16:uid="{33273988-3D78-4301-BDC7-496AB0B51E07}" keepAlive="1" name="Connection509" type="5" refreshedVersion="8" background="1" saveData="1">
    <dbPr connection="Provider=Microsoft.Mashup.OleDb.1;Data Source=$Workbook$;Location=14532;Extended Properties=&quot;&quot;" command="SELECT * FROM [14532]" commandType="4"/>
  </connection>
  <connection id="458" xr16:uid="{8C427156-CB95-4698-AFBA-C07137719C7E}" keepAlive="1" name="Connection51" type="5" refreshedVersion="8" background="1" saveData="1">
    <dbPr connection="Provider=Microsoft.Mashup.OleDb.1;Data Source=$Workbook$;Location=14843;Extended Properties=&quot;&quot;" command="SELECT * FROM [14843]" commandType="4"/>
  </connection>
  <connection id="459" xr16:uid="{9E656B24-03D7-4615-9B3D-DD1B7EA0DBDD}" keepAlive="1" name="Connection510" type="5" refreshedVersion="8" background="1" saveData="1">
    <dbPr connection="Provider=Microsoft.Mashup.OleDb.1;Data Source=$Workbook$;Location=14537;Extended Properties=&quot;&quot;" command="SELECT * FROM [14537]" commandType="4"/>
  </connection>
  <connection id="460" xr16:uid="{9C308158-1703-48AB-BAF5-291544D0D884}" keepAlive="1" name="Connection511" type="5" refreshedVersion="8" background="1" saveData="1">
    <dbPr connection="Provider=Microsoft.Mashup.OleDb.1;Data Source=$Workbook$;Location=14541;Extended Properties=&quot;&quot;" command="SELECT * FROM [14541]" commandType="4"/>
  </connection>
  <connection id="461" xr16:uid="{E58BAA07-022E-4A5E-88D6-D5E75B1000B4}" keepAlive="1" name="Connection512" type="5" refreshedVersion="8" background="1" saveData="1">
    <dbPr connection="Provider=Microsoft.Mashup.OleDb.1;Data Source=$Workbook$;Location=14548;Extended Properties=&quot;&quot;" command="SELECT * FROM [14548]" commandType="4"/>
  </connection>
  <connection id="462" xr16:uid="{97F94311-6BF2-4B46-9781-4BFB5152CCFF}" keepAlive="1" name="Connection513" type="5" refreshedVersion="8" background="1" saveData="1">
    <dbPr connection="Provider=Microsoft.Mashup.OleDb.1;Data Source=$Workbook$;Location=14560;Extended Properties=&quot;&quot;" command="SELECT * FROM [14560]" commandType="4"/>
  </connection>
  <connection id="463" xr16:uid="{CCEC2192-A25F-4221-BA4A-C3E9BEF72BE8}" keepAlive="1" name="Connection514" type="5" refreshedVersion="8" background="1" saveData="1">
    <dbPr connection="Provider=Microsoft.Mashup.OleDb.1;Data Source=$Workbook$;Location=14561;Extended Properties=&quot;&quot;" command="SELECT * FROM [14561]" commandType="4"/>
  </connection>
  <connection id="464" xr16:uid="{DF5FF2FC-0489-42AF-B1DA-C8A0F0DC0BA4}" keepAlive="1" name="Connection515" type="5" refreshedVersion="8" background="1" saveData="1">
    <dbPr connection="Provider=Microsoft.Mashup.OleDb.1;Data Source=$Workbook$;Location=14564;Extended Properties=&quot;&quot;" command="SELECT * FROM [14564]" commandType="4"/>
  </connection>
  <connection id="465" xr16:uid="{DC7D130B-7592-4450-A94C-0F0A08FB9F43}" keepAlive="1" name="Connection516" type="5" refreshedVersion="8" background="1" saveData="1">
    <dbPr connection="Provider=Microsoft.Mashup.OleDb.1;Data Source=$Workbook$;Location=14585;Extended Properties=&quot;&quot;" command="SELECT * FROM [14585]" commandType="4"/>
  </connection>
  <connection id="466" xr16:uid="{9462BDEC-E265-4544-A590-B71F53D806AB}" keepAlive="1" name="Connection517" type="5" refreshedVersion="8" background="1" saveData="1">
    <dbPr connection="Provider=Microsoft.Mashup.OleDb.1;Data Source=$Workbook$;Location=14588;Extended Properties=&quot;&quot;" command="SELECT * FROM [14588]" commandType="4"/>
  </connection>
  <connection id="467" xr16:uid="{756A5D20-8958-45AD-8D1F-BF96F04F7887}" keepAlive="1" name="Connection518" type="5" refreshedVersion="8" background="1" saveData="1">
    <dbPr connection="Provider=Microsoft.Mashup.OleDb.1;Data Source=$Workbook$;Location=14847;Extended Properties=&quot;&quot;" command="SELECT * FROM [14847]" commandType="4"/>
  </connection>
  <connection id="468" xr16:uid="{E9C2A8B0-E61A-4923-BFDF-4344F96EC80F}" keepAlive="1" name="Connection519" type="5" refreshedVersion="8" background="1" saveData="1">
    <dbPr connection="Provider=Microsoft.Mashup.OleDb.1;Data Source=$Workbook$;Location=14860;Extended Properties=&quot;&quot;" command="SELECT * FROM [14860]" commandType="4"/>
  </connection>
  <connection id="469" xr16:uid="{EA8F67D4-B171-43F5-B074-0C512CF46A78}" keepAlive="1" name="Connection52" type="5" refreshedVersion="8" background="1" saveData="1">
    <dbPr connection="Provider=Microsoft.Mashup.OleDb.1;Data Source=$Workbook$;Location=14855;Extended Properties=&quot;&quot;" command="SELECT * FROM [14855]" commandType="4"/>
  </connection>
  <connection id="470" xr16:uid="{59C6770E-7C88-42D6-A6C8-01470E2E7698}" keepAlive="1" name="Connection520" type="5" refreshedVersion="8" background="1" saveData="1">
    <dbPr connection="Provider=Microsoft.Mashup.OleDb.1;Data Source=$Workbook$;Location=13065;Extended Properties=&quot;&quot;" command="SELECT * FROM [13065]" commandType="4"/>
  </connection>
  <connection id="471" xr16:uid="{8F5C1161-7F72-4355-82BE-AFCDE8A64C9F}" keepAlive="1" name="Connection521" type="5" refreshedVersion="8" background="1" saveData="1">
    <dbPr connection="Provider=Microsoft.Mashup.OleDb.1;Data Source=$Workbook$;Location=13148;Extended Properties=&quot;&quot;" command="SELECT * FROM [13148]" commandType="4"/>
  </connection>
  <connection id="472" xr16:uid="{58304CA0-D5CD-4135-9711-E3B8B44206B9}" keepAlive="1" name="Connection522" type="5" refreshedVersion="8" background="1" saveData="1">
    <dbPr connection="Provider=Microsoft.Mashup.OleDb.1;Data Source=$Workbook$;Location=13165;Extended Properties=&quot;&quot;" command="SELECT * FROM [13165]" commandType="4"/>
  </connection>
  <connection id="473" xr16:uid="{8227FB27-FEA5-4731-8F73-D45D09150E7F}" keepAlive="1" name="Connection523" type="5" refreshedVersion="8" background="1" saveData="1">
    <dbPr connection="Provider=Microsoft.Mashup.OleDb.1;Data Source=$Workbook$;Location=14424;Extended Properties=&quot;&quot;" command="SELECT * FROM [14424]" commandType="4"/>
  </connection>
  <connection id="474" xr16:uid="{240D44A3-0538-4F71-B4F5-780303DDF6D8}" keepAlive="1" name="Connection524" type="5" refreshedVersion="8" background="1" saveData="1">
    <dbPr connection="Provider=Microsoft.Mashup.OleDb.1;Data Source=$Workbook$;Location=14425;Extended Properties=&quot;&quot;" command="SELECT * FROM [14425]" commandType="4"/>
  </connection>
  <connection id="475" xr16:uid="{DCCCB974-3476-48F6-A954-1BBF7A18A39C}" keepAlive="1" name="Connection525" type="5" refreshedVersion="8" background="1" saveData="1">
    <dbPr connection="Provider=Microsoft.Mashup.OleDb.1;Data Source=$Workbook$;Location=14432;Extended Properties=&quot;&quot;" command="SELECT * FROM [14432]" commandType="4"/>
  </connection>
  <connection id="476" xr16:uid="{C97E9C99-8102-4232-A842-CB46A31EF725}" keepAlive="1" name="Connection526" type="5" refreshedVersion="8" background="1" saveData="1">
    <dbPr connection="Provider=Microsoft.Mashup.OleDb.1;Data Source=$Workbook$;Location=14453;Extended Properties=&quot;&quot;" command="SELECT * FROM [14453]" commandType="4"/>
  </connection>
  <connection id="477" xr16:uid="{49D464D0-8196-4D27-863C-D5DA2AA6BD62}" keepAlive="1" name="Connection527" type="5" refreshedVersion="8" background="1" saveData="1">
    <dbPr connection="Provider=Microsoft.Mashup.OleDb.1;Data Source=$Workbook$;Location=14456;Extended Properties=&quot;&quot;" command="SELECT * FROM [14456]" commandType="4"/>
  </connection>
  <connection id="478" xr16:uid="{1CD8F21C-FFEB-4C9B-9A9F-AA711E65B815}" keepAlive="1" name="Connection528" type="5" refreshedVersion="8" background="1" saveData="1">
    <dbPr connection="Provider=Microsoft.Mashup.OleDb.1;Data Source=$Workbook$;Location=14463;Extended Properties=&quot;&quot;" command="SELECT * FROM [14463]" commandType="4"/>
  </connection>
  <connection id="479" xr16:uid="{6FEE1CA6-F4DA-4C7E-914B-E9C9DE6F1F6C}" keepAlive="1" name="Connection529" type="5" refreshedVersion="8" background="1" saveData="1">
    <dbPr connection="Provider=Microsoft.Mashup.OleDb.1;Data Source=$Workbook$;Location=14466;Extended Properties=&quot;&quot;" command="SELECT * FROM [14466]" commandType="4"/>
  </connection>
  <connection id="480" xr16:uid="{9D2945D0-E8CF-4C95-AF08-7389D33C0B21}" keepAlive="1" name="Connection53" type="5" refreshedVersion="8" background="1" saveData="1">
    <dbPr connection="Provider=Microsoft.Mashup.OleDb.1;Data Source=$Workbook$;Location=14856;Extended Properties=&quot;&quot;" command="SELECT * FROM [14856]" commandType="4"/>
  </connection>
  <connection id="481" xr16:uid="{62C47CDF-47CC-4E19-8039-60B57AF719B5}" keepAlive="1" name="Connection530" type="5" refreshedVersion="8" background="1" saveData="1">
    <dbPr connection="Provider=Microsoft.Mashup.OleDb.1;Data Source=$Workbook$;Location=14469;Extended Properties=&quot;&quot;" command="SELECT * FROM [14469]" commandType="4"/>
  </connection>
  <connection id="482" xr16:uid="{60062951-5592-4818-8DEF-4272879819C4}" keepAlive="1" name="Connection531" type="5" refreshedVersion="8" background="1" saveData="1">
    <dbPr connection="Provider=Microsoft.Mashup.OleDb.1;Data Source=$Workbook$;Location=14471;Extended Properties=&quot;&quot;" command="SELECT * FROM [14471]" commandType="4"/>
  </connection>
  <connection id="483" xr16:uid="{44EB4FE7-63D1-464D-8976-D3D83E2A86CD}" keepAlive="1" name="Connection532" type="5" refreshedVersion="8" background="1" saveData="1">
    <dbPr connection="Provider=Microsoft.Mashup.OleDb.1;Data Source=$Workbook$;Location=14475;Extended Properties=&quot;&quot;" command="SELECT * FROM [14475]" commandType="4"/>
  </connection>
  <connection id="484" xr16:uid="{844EB09C-A686-47B3-BC07-7068EEAF5997}" keepAlive="1" name="Connection533" type="5" refreshedVersion="8" background="1" saveData="1">
    <dbPr connection="Provider=Microsoft.Mashup.OleDb.1;Data Source=$Workbook$;Location=14504;Extended Properties=&quot;&quot;" command="SELECT * FROM [14504]" commandType="4"/>
  </connection>
  <connection id="485" xr16:uid="{6C0C1CA3-9DC0-4A9B-A9FD-0780A760B07E}" keepAlive="1" name="Connection534" type="5" refreshedVersion="8" background="1" saveData="1">
    <dbPr connection="Provider=Microsoft.Mashup.OleDb.1;Data Source=$Workbook$;Location=14512;Extended Properties=&quot;&quot;" command="SELECT * FROM [14512]" commandType="4"/>
  </connection>
  <connection id="486" xr16:uid="{0CBE71F3-1E3E-46C4-B35E-FDFB574A451B}" keepAlive="1" name="Connection535" type="5" refreshedVersion="8" background="1" saveData="1">
    <dbPr connection="Provider=Microsoft.Mashup.OleDb.1;Data Source=$Workbook$;Location=14521;Extended Properties=&quot;&quot;" command="SELECT * FROM [14521]" commandType="4"/>
  </connection>
  <connection id="487" xr16:uid="{367E15B9-F8E0-4C2C-96FA-3BDBEDE92B26}" keepAlive="1" name="Connection536" type="5" refreshedVersion="8" background="1" saveData="1">
    <dbPr connection="Provider=Microsoft.Mashup.OleDb.1;Data Source=$Workbook$;Location=14532;Extended Properties=&quot;&quot;" command="SELECT * FROM [14532]" commandType="4"/>
  </connection>
  <connection id="488" xr16:uid="{3C9315D3-CCA1-4BB4-A288-1D1F14B0FC5F}" keepAlive="1" name="Connection537" type="5" refreshedVersion="8" background="1" saveData="1">
    <dbPr connection="Provider=Microsoft.Mashup.OleDb.1;Data Source=$Workbook$;Location=14537;Extended Properties=&quot;&quot;" command="SELECT * FROM [14537]" commandType="4"/>
  </connection>
  <connection id="489" xr16:uid="{35634742-B6FF-4A8F-80A9-0DA0C4E25170}" keepAlive="1" name="Connection538" type="5" refreshedVersion="8" background="1" saveData="1">
    <dbPr connection="Provider=Microsoft.Mashup.OleDb.1;Data Source=$Workbook$;Location=14541;Extended Properties=&quot;&quot;" command="SELECT * FROM [14541]" commandType="4"/>
  </connection>
  <connection id="490" xr16:uid="{ABB04648-F368-4FBB-95FC-663A27D5CB82}" keepAlive="1" name="Connection539" type="5" refreshedVersion="8" background="1" saveData="1">
    <dbPr connection="Provider=Microsoft.Mashup.OleDb.1;Data Source=$Workbook$;Location=14548;Extended Properties=&quot;&quot;" command="SELECT * FROM [14548]" commandType="4"/>
  </connection>
  <connection id="491" xr16:uid="{DBCC5B78-0743-46BF-84F4-14D1EFED0A2C}" keepAlive="1" name="Connection54" type="5" refreshedVersion="8" background="1" saveData="1">
    <dbPr connection="Provider=Microsoft.Mashup.OleDb.1;Data Source=$Workbook$;Location=14858;Extended Properties=&quot;&quot;" command="SELECT * FROM [14858]" commandType="4"/>
  </connection>
  <connection id="492" xr16:uid="{EB9BAE0C-3570-427A-8A63-3E450FBD551F}" keepAlive="1" name="Connection540" type="5" refreshedVersion="8" background="1" saveData="1">
    <dbPr connection="Provider=Microsoft.Mashup.OleDb.1;Data Source=$Workbook$;Location=14560;Extended Properties=&quot;&quot;" command="SELECT * FROM [14560]" commandType="4"/>
  </connection>
  <connection id="493" xr16:uid="{064DB64B-2B4F-43A5-9DF9-7AF61756F7DE}" keepAlive="1" name="Connection541" type="5" refreshedVersion="8" background="1" saveData="1">
    <dbPr connection="Provider=Microsoft.Mashup.OleDb.1;Data Source=$Workbook$;Location=14561;Extended Properties=&quot;&quot;" command="SELECT * FROM [14561]" commandType="4"/>
  </connection>
  <connection id="494" xr16:uid="{7D460A60-6638-4D6B-A4BA-001F3E7044C1}" keepAlive="1" name="Connection542" type="5" refreshedVersion="8" background="1" saveData="1">
    <dbPr connection="Provider=Microsoft.Mashup.OleDb.1;Data Source=$Workbook$;Location=14564;Extended Properties=&quot;&quot;" command="SELECT * FROM [14564]" commandType="4"/>
  </connection>
  <connection id="495" xr16:uid="{E8BC330F-2A02-434F-B120-5B4E03ED5BB7}" keepAlive="1" name="Connection543" type="5" refreshedVersion="8" background="1" saveData="1">
    <dbPr connection="Provider=Microsoft.Mashup.OleDb.1;Data Source=$Workbook$;Location=14585;Extended Properties=&quot;&quot;" command="SELECT * FROM [14585]" commandType="4"/>
  </connection>
  <connection id="496" xr16:uid="{1D375682-0350-4DD0-A214-7AA312FDFFFC}" keepAlive="1" name="Connection544" type="5" refreshedVersion="8" background="1" saveData="1">
    <dbPr connection="Provider=Microsoft.Mashup.OleDb.1;Data Source=$Workbook$;Location=14588;Extended Properties=&quot;&quot;" command="SELECT * FROM [14588]" commandType="4"/>
  </connection>
  <connection id="497" xr16:uid="{53F3D5F1-0B74-4505-B849-6C6F9DB76059}" keepAlive="1" name="Connection545" type="5" refreshedVersion="8" background="1" saveData="1">
    <dbPr connection="Provider=Microsoft.Mashup.OleDb.1;Data Source=$Workbook$;Location=14847;Extended Properties=&quot;&quot;" command="SELECT * FROM [14847]" commandType="4"/>
  </connection>
  <connection id="498" xr16:uid="{BC395AF5-7111-405B-BC08-B0F41B077685}" keepAlive="1" name="Connection546" type="5" refreshedVersion="8" background="1" saveData="1">
    <dbPr connection="Provider=Microsoft.Mashup.OleDb.1;Data Source=$Workbook$;Location=14860;Extended Properties=&quot;&quot;" command="SELECT * FROM [14860]" commandType="4"/>
  </connection>
  <connection id="499" xr16:uid="{09FEA204-A192-445D-ADAA-9732899FFD1A}" keepAlive="1" name="Connection547" type="5" refreshedVersion="8" background="1" saveData="1">
    <dbPr connection="Provider=Microsoft.Mashup.OleDb.1;Data Source=$Workbook$;Location=12913;Extended Properties=&quot;&quot;" command="SELECT * FROM [12913]" commandType="4"/>
  </connection>
  <connection id="500" xr16:uid="{BE26F517-A802-4E36-851D-874364E10558}" keepAlive="1" name="Connection548" type="5" refreshedVersion="8" background="1" saveData="1">
    <dbPr connection="Provider=Microsoft.Mashup.OleDb.1;Data Source=$Workbook$;Location=12914;Extended Properties=&quot;&quot;" command="SELECT * FROM [12914]" commandType="4"/>
  </connection>
  <connection id="501" xr16:uid="{01CA32F4-730B-4107-A0E0-3FCBCBEA33B6}" keepAlive="1" name="Connection549" type="5" refreshedVersion="8" background="1" saveData="1">
    <dbPr connection="Provider=Microsoft.Mashup.OleDb.1;Data Source=$Workbook$;Location=12915;Extended Properties=&quot;&quot;" command="SELECT * FROM [12915]" commandType="4"/>
  </connection>
  <connection id="502" xr16:uid="{83D98373-C670-485E-AD5A-4072DD00FF25}" keepAlive="1" name="Connection55" type="5" refreshedVersion="8" background="1" saveData="1">
    <dbPr connection="Provider=Microsoft.Mashup.OleDb.1;Data Source=$Workbook$;Location=14870;Extended Properties=&quot;&quot;" command="SELECT * FROM [14870]" commandType="4"/>
  </connection>
  <connection id="503" xr16:uid="{456D5D64-CAEC-4250-923C-85D41C0607F7}" keepAlive="1" name="Connection550" type="5" refreshedVersion="8" background="1" saveData="1">
    <dbPr connection="Provider=Microsoft.Mashup.OleDb.1;Data Source=$Workbook$;Location=12916;Extended Properties=&quot;&quot;" command="SELECT * FROM [12916]" commandType="4"/>
  </connection>
  <connection id="504" xr16:uid="{F2934D20-B749-4E78-A69D-C13654B1D5DF}" keepAlive="1" name="Connection551" type="5" refreshedVersion="8" background="1" saveData="1">
    <dbPr connection="Provider=Microsoft.Mashup.OleDb.1;Data Source=$Workbook$;Location=12917;Extended Properties=&quot;&quot;" command="SELECT * FROM [12917]" commandType="4"/>
  </connection>
  <connection id="505" xr16:uid="{A5C4EE53-6F98-48C9-9D99-19A5765F731E}" keepAlive="1" name="Connection552" type="5" refreshedVersion="8" background="1" saveData="1">
    <dbPr connection="Provider=Microsoft.Mashup.OleDb.1;Data Source=$Workbook$;Location=12920;Extended Properties=&quot;&quot;" command="SELECT * FROM [12920]" commandType="4"/>
  </connection>
  <connection id="506" xr16:uid="{D49D5E6B-C442-4886-9B0D-14D087593EAA}" keepAlive="1" name="Connection553" type="5" refreshedVersion="8" background="1" saveData="1">
    <dbPr connection="Provider=Microsoft.Mashup.OleDb.1;Data Source=$Workbook$;Location=12922;Extended Properties=&quot;&quot;" command="SELECT * FROM [12922]" commandType="4"/>
  </connection>
  <connection id="507" xr16:uid="{9DDFBADC-DDB9-4721-9A3F-24D8DC18140D}" keepAlive="1" name="Connection554" type="5" refreshedVersion="8" background="1" saveData="1">
    <dbPr connection="Provider=Microsoft.Mashup.OleDb.1;Data Source=$Workbook$;Location=12926;Extended Properties=&quot;&quot;" command="SELECT * FROM [12926]" commandType="4"/>
  </connection>
  <connection id="508" xr16:uid="{BA8A907E-6091-47E1-B4C4-C63329E80B1E}" keepAlive="1" name="Connection555" type="5" refreshedVersion="8" background="1" saveData="1">
    <dbPr connection="Provider=Microsoft.Mashup.OleDb.1;Data Source=$Workbook$;Location=12927;Extended Properties=&quot;&quot;" command="SELECT * FROM [12927]" commandType="4"/>
  </connection>
  <connection id="509" xr16:uid="{1E75314D-6320-4127-B4A3-996192111DA0}" keepAlive="1" name="Connection556" type="5" refreshedVersion="8" background="1" saveData="1">
    <dbPr connection="Provider=Microsoft.Mashup.OleDb.1;Data Source=$Workbook$;Location=12930;Extended Properties=&quot;&quot;" command="SELECT * FROM [12930]" commandType="4"/>
  </connection>
  <connection id="510" xr16:uid="{A738CC92-C6AA-4FBD-94B8-AF5ED8210605}" keepAlive="1" name="Connection557" type="5" refreshedVersion="8" background="1" saveData="1">
    <dbPr connection="Provider=Microsoft.Mashup.OleDb.1;Data Source=$Workbook$;Location=12937;Extended Properties=&quot;&quot;" command="SELECT * FROM [12937]" commandType="4"/>
  </connection>
  <connection id="511" xr16:uid="{D7C9BD0D-9373-4672-8E85-74BA02B59474}" keepAlive="1" name="Connection558" type="5" refreshedVersion="8" background="1" saveData="1">
    <dbPr connection="Provider=Microsoft.Mashup.OleDb.1;Data Source=$Workbook$;Location=12939;Extended Properties=&quot;&quot;" command="SELECT * FROM [12939]" commandType="4"/>
  </connection>
  <connection id="512" xr16:uid="{9B935B67-4A9A-4813-BFB5-600797AB24F5}" keepAlive="1" name="Connection559" type="5" refreshedVersion="8" background="1" saveData="1">
    <dbPr connection="Provider=Microsoft.Mashup.OleDb.1;Data Source=$Workbook$;Location=12945;Extended Properties=&quot;&quot;" command="SELECT * FROM [12945]" commandType="4"/>
  </connection>
  <connection id="513" xr16:uid="{1468F457-45A7-40D0-B083-485AA98A2875}" keepAlive="1" name="Connection56" type="5" refreshedVersion="8" background="1" saveData="1">
    <dbPr connection="Provider=Microsoft.Mashup.OleDb.1;Data Source=$Workbook$;Location=14873;Extended Properties=&quot;&quot;" command="SELECT * FROM [14873]" commandType="4"/>
  </connection>
  <connection id="514" xr16:uid="{037A6F41-776C-451E-B384-E9B6B68BCE49}" keepAlive="1" name="Connection560" type="5" refreshedVersion="8" background="1" saveData="1">
    <dbPr connection="Provider=Microsoft.Mashup.OleDb.1;Data Source=$Workbook$;Location=12953;Extended Properties=&quot;&quot;" command="SELECT * FROM [12953]" commandType="4"/>
  </connection>
  <connection id="515" xr16:uid="{324FEFE4-AE04-4B7E-BEE7-B9400FAE795E}" keepAlive="1" name="Connection561" type="5" refreshedVersion="8" background="1" saveData="1">
    <dbPr connection="Provider=Microsoft.Mashup.OleDb.1;Data Source=$Workbook$;Location=12957;Extended Properties=&quot;&quot;" command="SELECT * FROM [12957]" commandType="4"/>
  </connection>
  <connection id="516" xr16:uid="{0C430DBF-CA4B-4A79-8719-2857E356132E}" keepAlive="1" name="Connection562" type="5" refreshedVersion="8" background="1" saveData="1">
    <dbPr connection="Provider=Microsoft.Mashup.OleDb.1;Data Source=$Workbook$;Location=12965;Extended Properties=&quot;&quot;" command="SELECT * FROM [12965]" commandType="4"/>
  </connection>
  <connection id="517" xr16:uid="{C13DFB92-CA23-497D-BC5A-8D8C09EF157F}" keepAlive="1" name="Connection563" type="5" refreshedVersion="8" background="1" saveData="1">
    <dbPr connection="Provider=Microsoft.Mashup.OleDb.1;Data Source=$Workbook$;Location=12966;Extended Properties=&quot;&quot;" command="SELECT * FROM [12966]" commandType="4"/>
  </connection>
  <connection id="518" xr16:uid="{15565F1C-AFB1-4A61-8383-D3B974431D37}" keepAlive="1" name="Connection564" type="5" refreshedVersion="8" background="1" saveData="1">
    <dbPr connection="Provider=Microsoft.Mashup.OleDb.1;Data Source=$Workbook$;Location=12967;Extended Properties=&quot;&quot;" command="SELECT * FROM [12967]" commandType="4"/>
  </connection>
  <connection id="519" xr16:uid="{01F41CF8-706E-45D9-86CD-2E307D9E4901}" keepAlive="1" name="Connection565" type="5" refreshedVersion="8" background="1" saveData="1">
    <dbPr connection="Provider=Microsoft.Mashup.OleDb.1;Data Source=$Workbook$;Location=12969;Extended Properties=&quot;&quot;" command="SELECT * FROM [12969]" commandType="4"/>
  </connection>
  <connection id="520" xr16:uid="{6DD18D26-1D76-4467-8612-54DC354F9582}" keepAlive="1" name="Connection566" type="5" refreshedVersion="8" background="1" saveData="1">
    <dbPr connection="Provider=Microsoft.Mashup.OleDb.1;Data Source=$Workbook$;Location=12970;Extended Properties=&quot;&quot;" command="SELECT * FROM [12970]" commandType="4"/>
  </connection>
  <connection id="521" xr16:uid="{B971EE2F-2CA3-40B1-AEC4-25F24507286D}" keepAlive="1" name="Connection567" type="5" refreshedVersion="8" background="1" saveData="1">
    <dbPr connection="Provider=Microsoft.Mashup.OleDb.1;Data Source=$Workbook$;Location=12973;Extended Properties=&quot;&quot;" command="SELECT * FROM [12973]" commandType="4"/>
  </connection>
  <connection id="522" xr16:uid="{1FA9175F-6B0F-4C88-8B6D-DBD1B8029A93}" keepAlive="1" name="Connection568" type="5" refreshedVersion="8" background="1" saveData="1">
    <dbPr connection="Provider=Microsoft.Mashup.OleDb.1;Data Source=$Workbook$;Location=12976;Extended Properties=&quot;&quot;" command="SELECT * FROM [12976]" commandType="4"/>
  </connection>
  <connection id="523" xr16:uid="{96B986BB-8C23-4BDD-98D5-00145F022EDE}" keepAlive="1" name="Connection569" type="5" refreshedVersion="8" background="1" saveData="1">
    <dbPr connection="Provider=Microsoft.Mashup.OleDb.1;Data Source=$Workbook$;Location=12980;Extended Properties=&quot;&quot;" command="SELECT * FROM [12980]" commandType="4"/>
  </connection>
  <connection id="524" xr16:uid="{0429D806-9B9C-4973-BBC6-56DC27D1D5A3}" keepAlive="1" name="Connection57" type="5" refreshedVersion="8" background="1" saveData="1">
    <dbPr connection="Provider=Microsoft.Mashup.OleDb.1;Data Source=$Workbook$;Location=14874;Extended Properties=&quot;&quot;" command="SELECT * FROM [14874]" commandType="4"/>
  </connection>
  <connection id="525" xr16:uid="{758DAA76-AA4F-4CF9-AAF8-3A3233DA6EA2}" keepAlive="1" name="Connection570" type="5" refreshedVersion="8" background="1" saveData="1">
    <dbPr connection="Provider=Microsoft.Mashup.OleDb.1;Data Source=$Workbook$;Location=12983;Extended Properties=&quot;&quot;" command="SELECT * FROM [12983]" commandType="4"/>
  </connection>
  <connection id="526" xr16:uid="{8A0C20E5-7F5E-4F5F-8113-D1AD32568199}" keepAlive="1" name="Connection571" type="5" refreshedVersion="8" background="1" saveData="1">
    <dbPr connection="Provider=Microsoft.Mashup.OleDb.1;Data Source=$Workbook$;Location=12986;Extended Properties=&quot;&quot;" command="SELECT * FROM [12986]" commandType="4"/>
  </connection>
  <connection id="527" xr16:uid="{F2429F3D-0F82-4906-BC81-602CC7674414}" keepAlive="1" name="Connection572" type="5" refreshedVersion="8" background="1" saveData="1">
    <dbPr connection="Provider=Microsoft.Mashup.OleDb.1;Data Source=$Workbook$;Location=12989;Extended Properties=&quot;&quot;" command="SELECT * FROM [12989]" commandType="4"/>
  </connection>
  <connection id="528" xr16:uid="{74D009F6-AB6A-4106-BE8A-BBC0A88429CB}" keepAlive="1" name="Connection573" type="5" refreshedVersion="8" background="1" saveData="1">
    <dbPr connection="Provider=Microsoft.Mashup.OleDb.1;Data Source=$Workbook$;Location=13613;Extended Properties=&quot;&quot;" command="SELECT * FROM [13613]" commandType="4"/>
  </connection>
  <connection id="529" xr16:uid="{566F5161-1180-4A86-844D-9A647D32E8E0}" keepAlive="1" name="Connection574" type="5" refreshedVersion="8" background="1" saveData="1">
    <dbPr connection="Provider=Microsoft.Mashup.OleDb.1;Data Source=$Workbook$;Location=13614;Extended Properties=&quot;&quot;" command="SELECT * FROM [13614]" commandType="4"/>
  </connection>
  <connection id="530" xr16:uid="{2BCE576E-EDF6-4769-BA4E-ABABCA41824E}" keepAlive="1" name="Connection575" type="5" refreshedVersion="8" background="1" saveData="1">
    <dbPr connection="Provider=Microsoft.Mashup.OleDb.1;Data Source=$Workbook$;Location=13617;Extended Properties=&quot;&quot;" command="SELECT * FROM [13617]" commandType="4"/>
  </connection>
  <connection id="531" xr16:uid="{41D56150-F742-4BCD-A971-5C47E0C55024}" keepAlive="1" name="Connection576" type="5" refreshedVersion="8" background="1" saveData="1">
    <dbPr connection="Provider=Microsoft.Mashup.OleDb.1;Data Source=$Workbook$;Location=13621;Extended Properties=&quot;&quot;" command="SELECT * FROM [13621]" commandType="4"/>
  </connection>
  <connection id="532" xr16:uid="{00925845-DE8E-43BA-BB8E-DFAF4511520E}" keepAlive="1" name="Connection577" type="5" refreshedVersion="8" background="1" saveData="1">
    <dbPr connection="Provider=Microsoft.Mashup.OleDb.1;Data Source=$Workbook$;Location=13623;Extended Properties=&quot;&quot;" command="SELECT * FROM [13623]" commandType="4"/>
  </connection>
  <connection id="533" xr16:uid="{0CF6EEBD-4127-4C3D-B861-E23D05F282BF}" keepAlive="1" name="Connection578" type="5" refreshedVersion="8" background="1" saveData="1">
    <dbPr connection="Provider=Microsoft.Mashup.OleDb.1;Data Source=$Workbook$;Location=13625;Extended Properties=&quot;&quot;" command="SELECT * FROM [13625]" commandType="4"/>
  </connection>
  <connection id="534" xr16:uid="{A160DCD4-2E6F-4235-8CA0-1FA645EA321B}" keepAlive="1" name="Connection579" type="5" refreshedVersion="8" background="1" saveData="1">
    <dbPr connection="Provider=Microsoft.Mashup.OleDb.1;Data Source=$Workbook$;Location=13630;Extended Properties=&quot;&quot;" command="SELECT * FROM [13630]" commandType="4"/>
  </connection>
  <connection id="535" xr16:uid="{54763C4E-98E8-42AE-81D4-6D2A6557F09F}" keepAlive="1" name="Connection58" type="5" refreshedVersion="8" background="1" saveData="1">
    <dbPr connection="Provider=Microsoft.Mashup.OleDb.1;Data Source=$Workbook$;Location=14877;Extended Properties=&quot;&quot;" command="SELECT * FROM [14877]" commandType="4"/>
  </connection>
  <connection id="536" xr16:uid="{0F454749-51CC-4259-8A64-C401D7E252BA}" keepAlive="1" name="Connection580" type="5" refreshedVersion="8" background="1" saveData="1">
    <dbPr connection="Provider=Microsoft.Mashup.OleDb.1;Data Source=$Workbook$;Location=13633;Extended Properties=&quot;&quot;" command="SELECT * FROM [13633]" commandType="4"/>
  </connection>
  <connection id="537" xr16:uid="{19B7D15B-412F-4645-AAF5-10D084524518}" keepAlive="1" name="Connection581" type="5" refreshedVersion="8" background="1" saveData="1">
    <dbPr connection="Provider=Microsoft.Mashup.OleDb.1;Data Source=$Workbook$;Location=13635;Extended Properties=&quot;&quot;" command="SELECT * FROM [13635]" commandType="4"/>
  </connection>
  <connection id="538" xr16:uid="{2A3B1CF9-2B00-4536-AFB1-F577DC7EAD60}" keepAlive="1" name="Connection582" type="5" refreshedVersion="8" background="1" saveData="1">
    <dbPr connection="Provider=Microsoft.Mashup.OleDb.1;Data Source=$Workbook$;Location=13639;Extended Properties=&quot;&quot;" command="SELECT * FROM [13639]" commandType="4"/>
  </connection>
  <connection id="539" xr16:uid="{2AFD76F5-76D2-4E25-8949-4D1F62FF2946}" keepAlive="1" name="Connection583" type="5" refreshedVersion="8" background="1" saveData="1">
    <dbPr connection="Provider=Microsoft.Mashup.OleDb.1;Data Source=$Workbook$;Location=13642;Extended Properties=&quot;&quot;" command="SELECT * FROM [13642]" commandType="4"/>
  </connection>
  <connection id="540" xr16:uid="{DD279FAA-7F28-424F-8B30-BBC920503A62}" keepAlive="1" name="Connection584" type="5" refreshedVersion="8" background="1" saveData="1">
    <dbPr connection="Provider=Microsoft.Mashup.OleDb.1;Data Source=$Workbook$;Location=13645;Extended Properties=&quot;&quot;" command="SELECT * FROM [13645]" commandType="4"/>
  </connection>
  <connection id="541" xr16:uid="{E15D5621-9980-4E8E-BA90-7B59808FC018}" keepAlive="1" name="Connection585" type="5" refreshedVersion="8" background="1" saveData="1">
    <dbPr connection="Provider=Microsoft.Mashup.OleDb.1;Data Source=$Workbook$;Location=13646;Extended Properties=&quot;&quot;" command="SELECT * FROM [13646]" commandType="4"/>
  </connection>
  <connection id="542" xr16:uid="{01949230-AF4A-401A-AC59-FA5DF4657D11}" keepAlive="1" name="Connection586" type="5" refreshedVersion="8" background="1" saveData="1">
    <dbPr connection="Provider=Microsoft.Mashup.OleDb.1;Data Source=$Workbook$;Location=13647;Extended Properties=&quot;&quot;" command="SELECT * FROM [13647]" commandType="4"/>
  </connection>
  <connection id="543" xr16:uid="{3C3B366D-BC68-4235-AEBA-D600F991F56F}" keepAlive="1" name="Connection587" type="5" refreshedVersion="8" background="1" saveData="1">
    <dbPr connection="Provider=Microsoft.Mashup.OleDb.1;Data Source=$Workbook$;Location=13649;Extended Properties=&quot;&quot;" command="SELECT * FROM [13649]" commandType="4"/>
  </connection>
  <connection id="544" xr16:uid="{2DF17595-397F-487A-A1EE-7E04AB6B9AA0}" keepAlive="1" name="Connection588" type="5" refreshedVersion="8" background="1" saveData="1">
    <dbPr connection="Provider=Microsoft.Mashup.OleDb.1;Data Source=$Workbook$;Location=13652;Extended Properties=&quot;&quot;" command="SELECT * FROM [13652]" commandType="4"/>
  </connection>
  <connection id="545" xr16:uid="{2BBA1CEE-67B7-46B2-BD58-25FB82AD2F33}" keepAlive="1" name="Connection589" type="5" refreshedVersion="8" background="1" saveData="1">
    <dbPr connection="Provider=Microsoft.Mashup.OleDb.1;Data Source=$Workbook$;Location=13654;Extended Properties=&quot;&quot;" command="SELECT * FROM [13654]" commandType="4"/>
  </connection>
  <connection id="546" xr16:uid="{0A8F7FFA-20C4-48A0-9DD0-5A0195D10229}" keepAlive="1" name="Connection59" type="5" refreshedVersion="8" background="1" saveData="1">
    <dbPr connection="Provider=Microsoft.Mashup.OleDb.1;Data Source=$Workbook$;Location=14879;Extended Properties=&quot;&quot;" command="SELECT * FROM [14879]" commandType="4"/>
  </connection>
  <connection id="547" xr16:uid="{01A25035-7920-4906-B982-B1FB6803CED3}" keepAlive="1" name="Connection590" type="5" refreshedVersion="8" background="1" saveData="1">
    <dbPr connection="Provider=Microsoft.Mashup.OleDb.1;Data Source=$Workbook$;Location=13655;Extended Properties=&quot;&quot;" command="SELECT * FROM [13655]" commandType="4"/>
  </connection>
  <connection id="548" xr16:uid="{C7964F1E-0C55-4FB4-BA7A-B11B97476098}" keepAlive="1" name="Connection591" type="5" refreshedVersion="8" background="1" saveData="1">
    <dbPr connection="Provider=Microsoft.Mashup.OleDb.1;Data Source=$Workbook$;Location=13658;Extended Properties=&quot;&quot;" command="SELECT * FROM [13658]" commandType="4"/>
  </connection>
  <connection id="549" xr16:uid="{2F42FEFC-29E7-4501-BEB5-F4AA2776E57E}" keepAlive="1" name="Connection592" type="5" refreshedVersion="8" background="1" saveData="1">
    <dbPr connection="Provider=Microsoft.Mashup.OleDb.1;Data Source=$Workbook$;Location=13660;Extended Properties=&quot;&quot;" command="SELECT * FROM [13660]" commandType="4"/>
  </connection>
  <connection id="550" xr16:uid="{E52EDEEA-DDA0-4A1D-AFD9-54D7313627DB}" keepAlive="1" name="Connection593" type="5" refreshedVersion="8" background="1" saveData="1">
    <dbPr connection="Provider=Microsoft.Mashup.OleDb.1;Data Source=$Workbook$;Location=13662;Extended Properties=&quot;&quot;" command="SELECT * FROM [13662]" commandType="4"/>
  </connection>
  <connection id="551" xr16:uid="{335C42A9-FEBD-4B57-A67A-607BD69902E7}" keepAlive="1" name="Connection594" type="5" refreshedVersion="8" background="1" saveData="1">
    <dbPr connection="Provider=Microsoft.Mashup.OleDb.1;Data Source=$Workbook$;Location=13664;Extended Properties=&quot;&quot;" command="SELECT * FROM [13664]" commandType="4"/>
  </connection>
  <connection id="552" xr16:uid="{B8625F9C-E33E-4ED1-838A-7892D2B115AA}" keepAlive="1" name="Connection595" type="5" refreshedVersion="8" background="1" saveData="1">
    <dbPr connection="Provider=Microsoft.Mashup.OleDb.1;Data Source=$Workbook$;Location=13666;Extended Properties=&quot;&quot;" command="SELECT * FROM [13666]" commandType="4"/>
  </connection>
  <connection id="553" xr16:uid="{C63B4F07-227A-4C2F-BA6A-749975737BD8}" keepAlive="1" name="Connection596" type="5" refreshedVersion="8" background="1" saveData="1">
    <dbPr connection="Provider=Microsoft.Mashup.OleDb.1;Data Source=$Workbook$;Location=13667;Extended Properties=&quot;&quot;" command="SELECT * FROM [13667]" commandType="4"/>
  </connection>
  <connection id="554" xr16:uid="{B9B9C063-2BF9-4066-8568-EDDE7CC36E95}" keepAlive="1" name="Connection597" type="5" refreshedVersion="8" background="1" saveData="1">
    <dbPr connection="Provider=Microsoft.Mashup.OleDb.1;Data Source=$Workbook$;Location=13668;Extended Properties=&quot;&quot;" command="SELECT * FROM [13668]" commandType="4"/>
  </connection>
  <connection id="555" xr16:uid="{9764176A-1CCC-477E-95A2-75B4F4DA2324}" keepAlive="1" name="Connection598" type="5" refreshedVersion="8" background="1" saveData="1">
    <dbPr connection="Provider=Microsoft.Mashup.OleDb.1;Data Source=$Workbook$;Location=13669;Extended Properties=&quot;&quot;" command="SELECT * FROM [13669]" commandType="4"/>
  </connection>
  <connection id="556" xr16:uid="{05116569-41DC-4B87-AC85-2DF067102AE9}" keepAlive="1" name="Connection599" type="5" refreshedVersion="8" background="1" saveData="1">
    <dbPr connection="Provider=Microsoft.Mashup.OleDb.1;Data Source=$Workbook$;Location=13670;Extended Properties=&quot;&quot;" command="SELECT * FROM [13670]" commandType="4"/>
  </connection>
  <connection id="557" xr16:uid="{B0666A6A-F283-4F79-B0B5-950D5CFF67B0}" keepAlive="1" name="Connection6" type="5" refreshedVersion="0" background="1">
    <dbPr connection="Provider=Microsoft.Mashup.OleDb.1;Data Source=$Workbook$;Location=14572" commandType="0"/>
  </connection>
  <connection id="558" xr16:uid="{14EF66A6-FD03-4B40-A3C9-7CC79814842D}" keepAlive="1" name="Connection60" type="5" refreshedVersion="8" background="1" saveData="1">
    <dbPr connection="Provider=Microsoft.Mashup.OleDb.1;Data Source=$Workbook$;Location=14885;Extended Properties=&quot;&quot;" command="SELECT * FROM [14885]" commandType="4"/>
  </connection>
  <connection id="559" xr16:uid="{990144EC-8BDB-498D-91BE-6691E720DD58}" keepAlive="1" name="Connection600" type="5" refreshedVersion="8" background="1" saveData="1">
    <dbPr connection="Provider=Microsoft.Mashup.OleDb.1;Data Source=$Workbook$;Location=13672;Extended Properties=&quot;&quot;" command="SELECT * FROM [13672]" commandType="4"/>
  </connection>
  <connection id="560" xr16:uid="{3C99A262-2B5D-40E9-8800-F259D517B7DB}" keepAlive="1" name="Connection601" type="5" refreshedVersion="8" background="1" saveData="1">
    <dbPr connection="Provider=Microsoft.Mashup.OleDb.1;Data Source=$Workbook$;Location=13676;Extended Properties=&quot;&quot;" command="SELECT * FROM [13676]" commandType="4"/>
  </connection>
  <connection id="561" xr16:uid="{15171A99-350F-4AA2-B139-C3A1F46A1ECE}" keepAlive="1" name="Connection602" type="5" refreshedVersion="8" background="1" saveData="1">
    <dbPr connection="Provider=Microsoft.Mashup.OleDb.1;Data Source=$Workbook$;Location=13678;Extended Properties=&quot;&quot;" command="SELECT * FROM [13678]" commandType="4"/>
  </connection>
  <connection id="562" xr16:uid="{D548843F-DBEF-4D09-9A28-F06535B6C715}" keepAlive="1" name="Connection603" type="5" refreshedVersion="8" background="1" saveData="1">
    <dbPr connection="Provider=Microsoft.Mashup.OleDb.1;Data Source=$Workbook$;Location=13680;Extended Properties=&quot;&quot;" command="SELECT * FROM [13680]" commandType="4"/>
  </connection>
  <connection id="563" xr16:uid="{71BD0D83-BCEE-46EE-9659-2DB295B933FD}" keepAlive="1" name="Connection604" type="5" refreshedVersion="8" background="1" saveData="1">
    <dbPr connection="Provider=Microsoft.Mashup.OleDb.1;Data Source=$Workbook$;Location=13681;Extended Properties=&quot;&quot;" command="SELECT * FROM [13681]" commandType="4"/>
  </connection>
  <connection id="564" xr16:uid="{48E93A86-AF8A-4B45-AA5C-36C99839E679}" keepAlive="1" name="Connection605" type="5" refreshedVersion="8" background="1" saveData="1">
    <dbPr connection="Provider=Microsoft.Mashup.OleDb.1;Data Source=$Workbook$;Location=13683;Extended Properties=&quot;&quot;" command="SELECT * FROM [13683]" commandType="4"/>
  </connection>
  <connection id="565" xr16:uid="{C226D13C-E875-4176-8E5D-84D71BEF1DDA}" keepAlive="1" name="Connection606" type="5" refreshedVersion="8" background="1" saveData="1">
    <dbPr connection="Provider=Microsoft.Mashup.OleDb.1;Data Source=$Workbook$;Location=13684;Extended Properties=&quot;&quot;" command="SELECT * FROM [13684]" commandType="4"/>
  </connection>
  <connection id="566" xr16:uid="{BA642F5B-E93C-4A01-943F-BC2A539C6164}" keepAlive="1" name="Connection607" type="5" refreshedVersion="8" background="1" saveData="1">
    <dbPr connection="Provider=Microsoft.Mashup.OleDb.1;Data Source=$Workbook$;Location=13687;Extended Properties=&quot;&quot;" command="SELECT * FROM [13687]" commandType="4"/>
  </connection>
  <connection id="567" xr16:uid="{8E22DCAC-A17F-4375-8A8C-97899586AB1B}" keepAlive="1" name="Connection608" type="5" refreshedVersion="8" background="1" saveData="1">
    <dbPr connection="Provider=Microsoft.Mashup.OleDb.1;Data Source=$Workbook$;Location=13690;Extended Properties=&quot;&quot;" command="SELECT * FROM [13690]" commandType="4"/>
  </connection>
  <connection id="568" xr16:uid="{5CDFD227-98BD-4965-9A20-725BA22D2558}" keepAlive="1" name="Connection609" type="5" refreshedVersion="8" background="1" saveData="1">
    <dbPr connection="Provider=Microsoft.Mashup.OleDb.1;Data Source=$Workbook$;Location=13694;Extended Properties=&quot;&quot;" command="SELECT * FROM [13694]" commandType="4"/>
  </connection>
  <connection id="569" xr16:uid="{A1CEE0E1-2010-45C0-8796-8AF92FE2DC9A}" keepAlive="1" name="Connection61" type="5" refreshedVersion="8" background="1" saveData="1">
    <dbPr connection="Provider=Microsoft.Mashup.OleDb.1;Data Source=$Workbook$;Location=14893;Extended Properties=&quot;&quot;" command="SELECT * FROM [14893]" commandType="4"/>
  </connection>
  <connection id="570" xr16:uid="{B0541A5C-9516-40F7-AA89-AF43C367092E}" keepAlive="1" name="Connection610" type="5" refreshedVersion="8" background="1" saveData="1">
    <dbPr connection="Provider=Microsoft.Mashup.OleDb.1;Data Source=$Workbook$;Location=13695;Extended Properties=&quot;&quot;" command="SELECT * FROM [13695]" commandType="4"/>
  </connection>
  <connection id="571" xr16:uid="{4A6AE998-24E7-409D-BE32-0E3093914F08}" keepAlive="1" name="Connection611" type="5" refreshedVersion="8" background="1" saveData="1">
    <dbPr connection="Provider=Microsoft.Mashup.OleDb.1;Data Source=$Workbook$;Location=13696;Extended Properties=&quot;&quot;" command="SELECT * FROM [13696]" commandType="4"/>
  </connection>
  <connection id="572" xr16:uid="{D775B8D2-5F88-43BF-A8B2-B9384D7DF3EF}" keepAlive="1" name="Connection612" type="5" refreshedVersion="8" background="1" saveData="1">
    <dbPr connection="Provider=Microsoft.Mashup.OleDb.1;Data Source=$Workbook$;Location=13697;Extended Properties=&quot;&quot;" command="SELECT * FROM [13697]" commandType="4"/>
  </connection>
  <connection id="573" xr16:uid="{D638AB4C-38D8-4274-B750-F50E29973568}" keepAlive="1" name="Connection613" type="5" refreshedVersion="8" background="1" saveData="1">
    <dbPr connection="Provider=Microsoft.Mashup.OleDb.1;Data Source=$Workbook$;Location=13699;Extended Properties=&quot;&quot;" command="SELECT * FROM [13699]" commandType="4"/>
  </connection>
  <connection id="574" xr16:uid="{57EE752C-5A50-47E7-812C-376608C357F9}" keepAlive="1" name="Connection614" type="5" refreshedVersion="8" background="1" saveData="1">
    <dbPr connection="Provider=Microsoft.Mashup.OleDb.1;Data Source=$Workbook$;Location=14008;Extended Properties=&quot;&quot;" command="SELECT * FROM [14008]" commandType="4"/>
  </connection>
  <connection id="575" xr16:uid="{E6B037B9-2990-4E8D-8B7D-283772DC840C}" keepAlive="1" name="Connection615" type="5" refreshedVersion="8" background="1" saveData="1">
    <dbPr connection="Provider=Microsoft.Mashup.OleDb.1;Data Source=$Workbook$;Location=14012;Extended Properties=&quot;&quot;" command="SELECT * FROM [14012]" commandType="4"/>
  </connection>
  <connection id="576" xr16:uid="{C8E40CD7-4D47-47F6-9061-511E7B30402E}" keepAlive="1" name="Connection616" type="5" refreshedVersion="8" background="1" saveData="1">
    <dbPr connection="Provider=Microsoft.Mashup.OleDb.1;Data Source=$Workbook$;Location=14028;Extended Properties=&quot;&quot;" command="SELECT * FROM [14028]" commandType="4"/>
  </connection>
  <connection id="577" xr16:uid="{84D0BD47-0504-4371-86B2-EBEB3689F477}" keepAlive="1" name="Connection617" type="5" refreshedVersion="8" background="1" saveData="1">
    <dbPr connection="Provider=Microsoft.Mashup.OleDb.1;Data Source=$Workbook$;Location=14067;Extended Properties=&quot;&quot;" command="SELECT * FROM [14067]" commandType="4"/>
  </connection>
  <connection id="578" xr16:uid="{8678CD22-9668-456B-AB92-E0EA6722088D}" keepAlive="1" name="Connection618" type="5" refreshedVersion="8" background="1" saveData="1">
    <dbPr connection="Provider=Microsoft.Mashup.OleDb.1;Data Source=$Workbook$;Location=14092;Extended Properties=&quot;&quot;" command="SELECT * FROM [14092]" commandType="4"/>
  </connection>
  <connection id="579" xr16:uid="{F2910F85-97BA-48ED-9909-D82077C60040}" keepAlive="1" name="Connection619" type="5" refreshedVersion="8" background="1" saveData="1">
    <dbPr connection="Provider=Microsoft.Mashup.OleDb.1;Data Source=$Workbook$;Location=14094;Extended Properties=&quot;&quot;" command="SELECT * FROM [14094]" commandType="4"/>
  </connection>
  <connection id="580" xr16:uid="{446AFFF3-699A-4519-9A9B-9669F8B34717}" keepAlive="1" name="Connection62" type="5" refreshedVersion="8" background="1" saveData="1">
    <dbPr connection="Provider=Microsoft.Mashup.OleDb.1;Data Source=$Workbook$;Location=14898;Extended Properties=&quot;&quot;" command="SELECT * FROM [14898]" commandType="4"/>
  </connection>
  <connection id="581" xr16:uid="{B00829D5-C30D-42DC-AEA1-8EC73AC7A099}" keepAlive="1" name="Connection620" type="5" refreshedVersion="8" background="1" saveData="1">
    <dbPr connection="Provider=Microsoft.Mashup.OleDb.1;Data Source=$Workbook$;Location=14105;Extended Properties=&quot;&quot;" command="SELECT * FROM [14105]" commandType="4"/>
  </connection>
  <connection id="582" xr16:uid="{1A5E1245-029A-4AAF-9E45-F61EE6315809}" keepAlive="1" name="Connection621" type="5" refreshedVersion="8" background="1" saveData="1">
    <dbPr connection="Provider=Microsoft.Mashup.OleDb.1;Data Source=$Workbook$;Location=14108;Extended Properties=&quot;&quot;" command="SELECT * FROM [14108]" commandType="4"/>
  </connection>
  <connection id="583" xr16:uid="{778D2E58-226C-4C2B-8D62-40D26BA184C8}" keepAlive="1" name="Connection622" type="5" refreshedVersion="8" background="1" saveData="1">
    <dbPr connection="Provider=Microsoft.Mashup.OleDb.1;Data Source=$Workbook$;Location=14109;Extended Properties=&quot;&quot;" command="SELECT * FROM [14109]" commandType="4"/>
  </connection>
  <connection id="584" xr16:uid="{0F12F2F1-2E03-4363-BF49-5C4980BE327B}" keepAlive="1" name="Connection623" type="5" refreshedVersion="8" background="1" saveData="1">
    <dbPr connection="Provider=Microsoft.Mashup.OleDb.1;Data Source=$Workbook$;Location=14120;Extended Properties=&quot;&quot;" command="SELECT * FROM [14120]" commandType="4"/>
  </connection>
  <connection id="585" xr16:uid="{5880A1E1-617D-4BF7-A9AA-1AA8442D4985}" keepAlive="1" name="Connection624" type="5" refreshedVersion="8" background="1" saveData="1">
    <dbPr connection="Provider=Microsoft.Mashup.OleDb.1;Data Source=$Workbook$;Location=14126;Extended Properties=&quot;&quot;" command="SELECT * FROM [14126]" commandType="4"/>
  </connection>
  <connection id="586" xr16:uid="{C043E92B-D9DB-417F-8378-DD5E51A7D142}" keepAlive="1" name="Connection625" type="5" refreshedVersion="8" background="1" saveData="1">
    <dbPr connection="Provider=Microsoft.Mashup.OleDb.1;Data Source=$Workbook$;Location=14131;Extended Properties=&quot;&quot;" command="SELECT * FROM [14131]" commandType="4"/>
  </connection>
  <connection id="587" xr16:uid="{223D24C6-703B-4DC0-80CB-E1ABAC3D879E}" keepAlive="1" name="Connection626" type="5" refreshedVersion="8" background="1" saveData="1">
    <dbPr connection="Provider=Microsoft.Mashup.OleDb.1;Data Source=$Workbook$;Location=14132;Extended Properties=&quot;&quot;" command="SELECT * FROM [14132]" commandType="4"/>
  </connection>
  <connection id="588" xr16:uid="{CADCF7E2-3686-432A-A677-7DB0AE86F0A5}" keepAlive="1" name="Connection627" type="5" refreshedVersion="8" background="1" saveData="1">
    <dbPr connection="Provider=Microsoft.Mashup.OleDb.1;Data Source=$Workbook$;Location=14172;Extended Properties=&quot;&quot;" command="SELECT * FROM [14172]" commandType="4"/>
  </connection>
  <connection id="589" xr16:uid="{0E7EE957-BDDE-4798-94E2-380A062A133E}" keepAlive="1" name="Connection628" type="5" refreshedVersion="8" background="1" saveData="1">
    <dbPr connection="Provider=Microsoft.Mashup.OleDb.1;Data Source=$Workbook$;Location=14174;Extended Properties=&quot;&quot;" command="SELECT * FROM [14174]" commandType="4"/>
  </connection>
  <connection id="590" xr16:uid="{4580F051-8439-4DEF-A6AC-E3C2AE2B6F86}" keepAlive="1" name="Connection629" type="5" refreshedVersion="8" background="1" saveData="1">
    <dbPr connection="Provider=Microsoft.Mashup.OleDb.1;Data Source=$Workbook$;Location=14301;Extended Properties=&quot;&quot;" command="SELECT * FROM [14301]" commandType="4"/>
  </connection>
  <connection id="591" xr16:uid="{99D0D3B0-C90B-46D9-B6A0-E1B133A63A4B}" keepAlive="1" name="Connection63" type="5" refreshedVersion="0" saveData="1">
    <dbPr connection="Provider=Microsoft.Mashup.OleDb.1;Data Source=$Workbook$;Location=14529" commandType="0"/>
  </connection>
  <connection id="592" xr16:uid="{843BFB44-CAEC-4009-A329-7F6596550312}" keepAlive="1" name="Connection630" type="5" refreshedVersion="8" background="1" saveData="1">
    <dbPr connection="Provider=Microsoft.Mashup.OleDb.1;Data Source=$Workbook$;Location=14302;Extended Properties=&quot;&quot;" command="SELECT * FROM [14302]" commandType="4"/>
  </connection>
  <connection id="593" xr16:uid="{048FDCC7-309A-48B3-BF0F-88C6E109882A}" keepAlive="1" name="Connection631" type="5" refreshedVersion="8" background="1" saveData="1">
    <dbPr connection="Provider=Microsoft.Mashup.OleDb.1;Data Source=$Workbook$;Location=14303;Extended Properties=&quot;&quot;" command="SELECT * FROM [14303]" commandType="4"/>
  </connection>
  <connection id="594" xr16:uid="{E1BB8315-3BF5-4154-A4D3-42F4E3549FB2}" keepAlive="1" name="Connection632" type="5" refreshedVersion="8" background="1" saveData="1">
    <dbPr connection="Provider=Microsoft.Mashup.OleDb.1;Data Source=$Workbook$;Location=14304;Extended Properties=&quot;&quot;" command="SELECT * FROM [14304]" commandType="4"/>
  </connection>
  <connection id="595" xr16:uid="{B0ECF096-DA2B-4A62-9D97-7213BBA6948B}" keepAlive="1" name="Connection633" type="5" refreshedVersion="8" background="1" saveData="1">
    <dbPr connection="Provider=Microsoft.Mashup.OleDb.1;Data Source=$Workbook$;Location=14305;Extended Properties=&quot;&quot;" command="SELECT * FROM [14305]" commandType="4"/>
  </connection>
  <connection id="596" xr16:uid="{0D4501D6-59FD-4845-B7A9-C5EF39B7ECDB}" keepAlive="1" name="Connection634" type="5" refreshedVersion="8" background="1" saveData="1">
    <dbPr connection="Provider=Microsoft.Mashup.OleDb.1;Data Source=$Workbook$;Location=12019;Extended Properties=&quot;&quot;" command="SELECT * FROM [12019]" commandType="4"/>
  </connection>
  <connection id="597" xr16:uid="{03B6154B-0CA8-49DA-BB2A-FF213875B40D}" keepAlive="1" name="Connection635" type="5" refreshedVersion="8" background="1" saveData="1">
    <dbPr connection="Provider=Microsoft.Mashup.OleDb.1;Data Source=$Workbook$;Location=12020;Extended Properties=&quot;&quot;" command="SELECT * FROM [12020]" commandType="4"/>
  </connection>
  <connection id="598" xr16:uid="{AC5C94A1-2EF2-48EE-9408-D75AAC340ABE}" keepAlive="1" name="Connection636" type="5" refreshedVersion="8" background="1" saveData="1">
    <dbPr connection="Provider=Microsoft.Mashup.OleDb.1;Data Source=$Workbook$;Location=12801;Extended Properties=&quot;&quot;" command="SELECT * FROM [12801]" commandType="4"/>
  </connection>
  <connection id="599" xr16:uid="{60A10A3B-4E8E-4505-885C-6DE8832DE1E9}" keepAlive="1" name="Connection637" type="5" refreshedVersion="8" background="1" saveData="1">
    <dbPr connection="Provider=Microsoft.Mashup.OleDb.1;Data Source=$Workbook$;Location=12803;Extended Properties=&quot;&quot;" command="SELECT * FROM [12803]" commandType="4"/>
  </connection>
  <connection id="600" xr16:uid="{ABD892C5-7DBE-4C1E-A370-711A82A286E1}" keepAlive="1" name="Connection638" type="5" refreshedVersion="8" background="1" saveData="1">
    <dbPr connection="Provider=Microsoft.Mashup.OleDb.1;Data Source=$Workbook$;Location=12804;Extended Properties=&quot;&quot;" command="SELECT * FROM [12804]" commandType="4"/>
  </connection>
  <connection id="601" xr16:uid="{1225E7FF-706A-48DF-AB6A-4D456C02A272}" keepAlive="1" name="Connection639" type="5" refreshedVersion="8" background="1" saveData="1">
    <dbPr connection="Provider=Microsoft.Mashup.OleDb.1;Data Source=$Workbook$;Location=12809;Extended Properties=&quot;&quot;" command="SELECT * FROM [12809]" commandType="4"/>
  </connection>
  <connection id="602" xr16:uid="{160B068F-1999-4181-8CFE-9A60CE08E691}" keepAlive="1" name="Connection64" type="5" refreshedVersion="0" background="1">
    <dbPr connection="Provider=Microsoft.Mashup.OleDb.1;Data Source=$Workbook$;Location=14572" commandType="0"/>
  </connection>
  <connection id="603" xr16:uid="{B9ACC261-38D1-408C-BF26-CF857ED82C99}" keepAlive="1" name="Connection640" type="5" refreshedVersion="8" background="1" saveData="1">
    <dbPr connection="Provider=Microsoft.Mashup.OleDb.1;Data Source=$Workbook$;Location=12814;Extended Properties=&quot;&quot;" command="SELECT * FROM [12814]" commandType="4"/>
  </connection>
  <connection id="604" xr16:uid="{E448E948-35AF-4F98-9196-20DA1C188947}" keepAlive="1" name="Connection641" type="5" refreshedVersion="8" background="1" saveData="1">
    <dbPr connection="Provider=Microsoft.Mashup.OleDb.1;Data Source=$Workbook$;Location=12817;Extended Properties=&quot;&quot;" command="SELECT * FROM [12817]" commandType="4"/>
  </connection>
  <connection id="605" xr16:uid="{99D43217-BBC7-4DA8-A554-A8E4DDD4B3BF}" keepAlive="1" name="Connection642" type="5" refreshedVersion="8" background="1" saveData="1">
    <dbPr connection="Provider=Microsoft.Mashup.OleDb.1;Data Source=$Workbook$;Location=12822;Extended Properties=&quot;&quot;" command="SELECT * FROM [12822]" commandType="4"/>
  </connection>
  <connection id="606" xr16:uid="{E12E8413-366C-4BD5-8E88-20C8277174E8}" keepAlive="1" name="Connection643" type="5" refreshedVersion="8" background="1" saveData="1">
    <dbPr connection="Provider=Microsoft.Mashup.OleDb.1;Data Source=$Workbook$;Location=12827;Extended Properties=&quot;&quot;" command="SELECT * FROM [12827]" commandType="4"/>
  </connection>
  <connection id="607" xr16:uid="{60C1EBCD-2457-4D6C-B164-1FDFC896C095}" keepAlive="1" name="Connection644" type="5" refreshedVersion="8" background="1" saveData="1">
    <dbPr connection="Provider=Microsoft.Mashup.OleDb.1;Data Source=$Workbook$;Location=12828;Extended Properties=&quot;&quot;" command="SELECT * FROM [12828]" commandType="4"/>
  </connection>
  <connection id="608" xr16:uid="{4A8A692C-693E-4CD4-97FD-397F50CAD96E}" keepAlive="1" name="Connection645" type="5" refreshedVersion="8" background="1" saveData="1">
    <dbPr connection="Provider=Microsoft.Mashup.OleDb.1;Data Source=$Workbook$;Location=12831;Extended Properties=&quot;&quot;" command="SELECT * FROM [12831]" commandType="4"/>
  </connection>
  <connection id="609" xr16:uid="{8B0FF43E-A8DF-455B-ADE0-566044A2DC01}" keepAlive="1" name="Connection646" type="5" refreshedVersion="8" background="1" saveData="1">
    <dbPr connection="Provider=Microsoft.Mashup.OleDb.1;Data Source=$Workbook$;Location=12832;Extended Properties=&quot;&quot;" command="SELECT * FROM [12832]" commandType="4"/>
  </connection>
  <connection id="610" xr16:uid="{EB28E44F-E485-4AAD-9DAA-5107AECDFE6C}" keepAlive="1" name="Connection647" type="5" refreshedVersion="8" background="1" saveData="1">
    <dbPr connection="Provider=Microsoft.Mashup.OleDb.1;Data Source=$Workbook$;Location=12834;Extended Properties=&quot;&quot;" command="SELECT * FROM [12834]" commandType="4"/>
  </connection>
  <connection id="611" xr16:uid="{86B6ACFB-5093-4E2D-9BD6-B8462E50CC55}" keepAlive="1" name="Connection648" type="5" refreshedVersion="8" background="1" saveData="1">
    <dbPr connection="Provider=Microsoft.Mashup.OleDb.1;Data Source=$Workbook$;Location=12839;Extended Properties=&quot;&quot;" command="SELECT * FROM [12839]" commandType="4"/>
  </connection>
  <connection id="612" xr16:uid="{E9716969-0EB6-430B-B32B-722929EE0FF5}" keepAlive="1" name="Connection649" type="5" refreshedVersion="8" background="1" saveData="1">
    <dbPr connection="Provider=Microsoft.Mashup.OleDb.1;Data Source=$Workbook$;Location=12845;Extended Properties=&quot;&quot;" command="SELECT * FROM [12845]" commandType="4"/>
  </connection>
  <connection id="613" xr16:uid="{FF7FA7B1-8E2C-4E27-A3BA-51673B3815E1}" keepAlive="1" name="Connection65" type="5" refreshedVersion="0" background="1">
    <dbPr connection="Provider=Microsoft.Mashup.OleDb.1;Data Source=$Workbook$;Location=14801" commandType="0"/>
  </connection>
  <connection id="614" xr16:uid="{C3BA3417-BD37-4F65-8204-3B24F56439C8}" keepAlive="1" name="Connection650" type="5" refreshedVersion="8" background="1" saveData="1">
    <dbPr connection="Provider=Microsoft.Mashup.OleDb.1;Data Source=$Workbook$;Location=12846;Extended Properties=&quot;&quot;" command="SELECT * FROM [12846]" commandType="4"/>
  </connection>
  <connection id="615" xr16:uid="{C0595454-C9CF-464E-B11B-5A6E34BEBAD5}" keepAlive="1" name="Connection651" type="5" refreshedVersion="8" background="1" saveData="1">
    <dbPr connection="Provider=Microsoft.Mashup.OleDb.1;Data Source=$Workbook$;Location=12865;Extended Properties=&quot;&quot;" command="SELECT * FROM [12865]" commandType="4"/>
  </connection>
  <connection id="616" xr16:uid="{82859316-1272-4DC0-8EC4-7F1E9A48DA48}" keepAlive="1" name="Connection652" type="5" refreshedVersion="8" background="1" saveData="1">
    <dbPr connection="Provider=Microsoft.Mashup.OleDb.1;Data Source=$Workbook$;Location=12866;Extended Properties=&quot;&quot;" command="SELECT * FROM [12866]" commandType="4"/>
  </connection>
  <connection id="617" xr16:uid="{7C10139F-0B7F-4D9F-892B-8CBB4B63DB0D}" keepAlive="1" name="Connection653" type="5" refreshedVersion="8" background="1" saveData="1">
    <dbPr connection="Provider=Microsoft.Mashup.OleDb.1;Data Source=$Workbook$;Location=12870;Extended Properties=&quot;&quot;" command="SELECT * FROM [12870]" commandType="4"/>
  </connection>
  <connection id="618" xr16:uid="{DE99785E-7070-4C8B-9A00-700DBCCC88CD}" keepAlive="1" name="Connection654" type="5" refreshedVersion="8" background="1" saveData="1">
    <dbPr connection="Provider=Microsoft.Mashup.OleDb.1;Data Source=$Workbook$;Location=12883;Extended Properties=&quot;&quot;" command="SELECT * FROM [12883]" commandType="4"/>
  </connection>
  <connection id="619" xr16:uid="{C20B7911-3E2A-4071-A926-231A49352032}" keepAlive="1" name="Connection655" type="5" refreshedVersion="8" background="1" saveData="1">
    <dbPr connection="Provider=Microsoft.Mashup.OleDb.1;Data Source=$Workbook$;Location=12885;Extended Properties=&quot;&quot;" command="SELECT * FROM [12885]" commandType="4"/>
  </connection>
  <connection id="620" xr16:uid="{F1F9D090-41AE-41DE-AA66-9012ADDBBC31}" keepAlive="1" name="Connection656" type="5" refreshedVersion="8" background="1" saveData="1">
    <dbPr connection="Provider=Microsoft.Mashup.OleDb.1;Data Source=$Workbook$;Location=12887;Extended Properties=&quot;&quot;" command="SELECT * FROM [12887]" commandType="4"/>
  </connection>
  <connection id="621" xr16:uid="{CCFE80CC-6F87-41C9-992A-7761AD411D18}" keepAlive="1" name="Connection657" type="5" refreshedVersion="8" background="1" saveData="1">
    <dbPr connection="Provider=Microsoft.Mashup.OleDb.1;Data Source=$Workbook$;Location=12019;Extended Properties=&quot;&quot;" command="SELECT * FROM [12019]" commandType="4"/>
  </connection>
  <connection id="622" xr16:uid="{08F7EA38-143A-4108-937C-2A5767A033A6}" keepAlive="1" name="Connection658" type="5" refreshedVersion="8" background="1" saveData="1">
    <dbPr connection="Provider=Microsoft.Mashup.OleDb.1;Data Source=$Workbook$;Location=12020;Extended Properties=&quot;&quot;" command="SELECT * FROM [12020]" commandType="4"/>
  </connection>
  <connection id="623" xr16:uid="{917421DF-8682-4357-819D-0D7D51ECE4D2}" keepAlive="1" name="Connection659" type="5" refreshedVersion="8" background="1" saveData="1">
    <dbPr connection="Provider=Microsoft.Mashup.OleDb.1;Data Source=$Workbook$;Location=12801;Extended Properties=&quot;&quot;" command="SELECT * FROM [12801]" commandType="4"/>
  </connection>
  <connection id="624" xr16:uid="{FD3065F5-0F82-4D3E-BDB0-6C792883F283}" keepAlive="1" name="Connection66" type="5" refreshedVersion="0" background="1">
    <dbPr connection="Provider=Microsoft.Mashup.OleDb.1;Data Source=$Workbook$;Location=14807" commandType="0"/>
  </connection>
  <connection id="625" xr16:uid="{32197BFC-226D-405F-98CA-9BCA6CED5D78}" keepAlive="1" name="Connection660" type="5" refreshedVersion="8" background="1" saveData="1">
    <dbPr connection="Provider=Microsoft.Mashup.OleDb.1;Data Source=$Workbook$;Location=12803;Extended Properties=&quot;&quot;" command="SELECT * FROM [12803]" commandType="4"/>
  </connection>
  <connection id="626" xr16:uid="{F59941D4-6238-448F-B2A8-F5F88F79C84E}" keepAlive="1" name="Connection661" type="5" refreshedVersion="8" background="1" saveData="1">
    <dbPr connection="Provider=Microsoft.Mashup.OleDb.1;Data Source=$Workbook$;Location=12804;Extended Properties=&quot;&quot;" command="SELECT * FROM [12804]" commandType="4"/>
  </connection>
  <connection id="627" xr16:uid="{D752A65F-4D30-40A7-8D82-654E64876DFF}" keepAlive="1" name="Connection662" type="5" refreshedVersion="8" background="1" saveData="1">
    <dbPr connection="Provider=Microsoft.Mashup.OleDb.1;Data Source=$Workbook$;Location=12809;Extended Properties=&quot;&quot;" command="SELECT * FROM [12809]" commandType="4"/>
  </connection>
  <connection id="628" xr16:uid="{9B41D068-261F-477F-9495-662EA0438284}" keepAlive="1" name="Connection663" type="5" refreshedVersion="8" background="1" saveData="1">
    <dbPr connection="Provider=Microsoft.Mashup.OleDb.1;Data Source=$Workbook$;Location=12814;Extended Properties=&quot;&quot;" command="SELECT * FROM [12814]" commandType="4"/>
  </connection>
  <connection id="629" xr16:uid="{00922EC3-5D04-47E6-B5DA-732549426DF8}" keepAlive="1" name="Connection664" type="5" refreshedVersion="8" background="1" saveData="1">
    <dbPr connection="Provider=Microsoft.Mashup.OleDb.1;Data Source=$Workbook$;Location=12817;Extended Properties=&quot;&quot;" command="SELECT * FROM [12817]" commandType="4"/>
  </connection>
  <connection id="630" xr16:uid="{8154F6D8-EADB-466A-918C-AD864F7FC063}" keepAlive="1" name="Connection665" type="5" refreshedVersion="8" background="1" saveData="1">
    <dbPr connection="Provider=Microsoft.Mashup.OleDb.1;Data Source=$Workbook$;Location=12822;Extended Properties=&quot;&quot;" command="SELECT * FROM [12822]" commandType="4"/>
  </connection>
  <connection id="631" xr16:uid="{572ADB21-ECDA-4B49-964D-39C489E43FAC}" keepAlive="1" name="Connection666" type="5" refreshedVersion="8" background="1" saveData="1">
    <dbPr connection="Provider=Microsoft.Mashup.OleDb.1;Data Source=$Workbook$;Location=12827;Extended Properties=&quot;&quot;" command="SELECT * FROM [12827]" commandType="4"/>
  </connection>
  <connection id="632" xr16:uid="{2968F465-19BF-42FA-8F57-46F434134BCF}" keepAlive="1" name="Connection667" type="5" refreshedVersion="8" background="1" saveData="1">
    <dbPr connection="Provider=Microsoft.Mashup.OleDb.1;Data Source=$Workbook$;Location=12828;Extended Properties=&quot;&quot;" command="SELECT * FROM [12828]" commandType="4"/>
  </connection>
  <connection id="633" xr16:uid="{53A78553-C6D5-4FDC-B18E-826C966FFF5C}" keepAlive="1" name="Connection668" type="5" refreshedVersion="8" background="1" saveData="1">
    <dbPr connection="Provider=Microsoft.Mashup.OleDb.1;Data Source=$Workbook$;Location=12831;Extended Properties=&quot;&quot;" command="SELECT * FROM [12831]" commandType="4"/>
  </connection>
  <connection id="634" xr16:uid="{A14EBB5F-A7AD-4851-86A3-7AC895A4B589}" keepAlive="1" name="Connection669" type="5" refreshedVersion="8" background="1" saveData="1">
    <dbPr connection="Provider=Microsoft.Mashup.OleDb.1;Data Source=$Workbook$;Location=12832;Extended Properties=&quot;&quot;" command="SELECT * FROM [12832]" commandType="4"/>
  </connection>
  <connection id="635" xr16:uid="{97C8775A-DB2B-43A1-89E9-6214AAC83DE9}" keepAlive="1" name="Connection67" type="5" refreshedVersion="0" background="1">
    <dbPr connection="Provider=Microsoft.Mashup.OleDb.1;Data Source=$Workbook$;Location=14808" commandType="0"/>
  </connection>
  <connection id="636" xr16:uid="{EE893875-5B42-4770-B2C9-CBBA340E3F77}" keepAlive="1" name="Connection670" type="5" refreshedVersion="8" background="1" saveData="1">
    <dbPr connection="Provider=Microsoft.Mashup.OleDb.1;Data Source=$Workbook$;Location=12834;Extended Properties=&quot;&quot;" command="SELECT * FROM [12834]" commandType="4"/>
  </connection>
  <connection id="637" xr16:uid="{3FCE3829-A667-411F-B983-75A03FD697EB}" keepAlive="1" name="Connection671" type="5" refreshedVersion="8" background="1" saveData="1">
    <dbPr connection="Provider=Microsoft.Mashup.OleDb.1;Data Source=$Workbook$;Location=12839;Extended Properties=&quot;&quot;" command="SELECT * FROM [12839]" commandType="4"/>
  </connection>
  <connection id="638" xr16:uid="{BDC3F5CE-7B4C-417E-8867-91967D5BCAAA}" keepAlive="1" name="Connection672" type="5" refreshedVersion="8" background="1" saveData="1">
    <dbPr connection="Provider=Microsoft.Mashup.OleDb.1;Data Source=$Workbook$;Location=12845;Extended Properties=&quot;&quot;" command="SELECT * FROM [12845]" commandType="4"/>
  </connection>
  <connection id="639" xr16:uid="{9A4F914B-1F88-40CA-8A78-EB7659C9A518}" keepAlive="1" name="Connection673" type="5" refreshedVersion="8" background="1" saveData="1">
    <dbPr connection="Provider=Microsoft.Mashup.OleDb.1;Data Source=$Workbook$;Location=12846;Extended Properties=&quot;&quot;" command="SELECT * FROM [12846]" commandType="4"/>
  </connection>
  <connection id="640" xr16:uid="{F0E78879-63C4-434C-ACD7-3D677FDB9A81}" keepAlive="1" name="Connection674" type="5" refreshedVersion="8" background="1" saveData="1">
    <dbPr connection="Provider=Microsoft.Mashup.OleDb.1;Data Source=$Workbook$;Location=12865;Extended Properties=&quot;&quot;" command="SELECT * FROM [12865]" commandType="4"/>
  </connection>
  <connection id="641" xr16:uid="{CD7AF54C-291D-47AF-8446-E0FCEF39AB74}" keepAlive="1" name="Connection675" type="5" refreshedVersion="8" background="1" saveData="1">
    <dbPr connection="Provider=Microsoft.Mashup.OleDb.1;Data Source=$Workbook$;Location=12866;Extended Properties=&quot;&quot;" command="SELECT * FROM [12866]" commandType="4"/>
  </connection>
  <connection id="642" xr16:uid="{704795F4-8AE3-4448-BC48-E53933248D05}" keepAlive="1" name="Connection676" type="5" refreshedVersion="8" background="1" saveData="1">
    <dbPr connection="Provider=Microsoft.Mashup.OleDb.1;Data Source=$Workbook$;Location=12870;Extended Properties=&quot;&quot;" command="SELECT * FROM [12870]" commandType="4"/>
  </connection>
  <connection id="643" xr16:uid="{49242DAD-8A6E-4DA8-8D0A-1CA505CBB759}" keepAlive="1" name="Connection677" type="5" refreshedVersion="8" background="1" saveData="1">
    <dbPr connection="Provider=Microsoft.Mashup.OleDb.1;Data Source=$Workbook$;Location=12883;Extended Properties=&quot;&quot;" command="SELECT * FROM [12883]" commandType="4"/>
  </connection>
  <connection id="644" xr16:uid="{0B468E83-C1C2-449B-B864-09AFF651A5C1}" keepAlive="1" name="Connection678" type="5" refreshedVersion="8" background="1" saveData="1">
    <dbPr connection="Provider=Microsoft.Mashup.OleDb.1;Data Source=$Workbook$;Location=12885;Extended Properties=&quot;&quot;" command="SELECT * FROM [12885]" commandType="4"/>
  </connection>
  <connection id="645" xr16:uid="{E4A264DE-95CF-498E-A6C2-0BE5F2D98D8E}" keepAlive="1" name="Connection679" type="5" refreshedVersion="8" background="1" saveData="1">
    <dbPr connection="Provider=Microsoft.Mashup.OleDb.1;Data Source=$Workbook$;Location=12887;Extended Properties=&quot;&quot;" command="SELECT * FROM [12887]" commandType="4"/>
  </connection>
  <connection id="646" xr16:uid="{8B1CC17D-2CA6-4BF3-8026-76D114583A5C}" keepAlive="1" name="Connection68" type="5" refreshedVersion="0" background="1">
    <dbPr connection="Provider=Microsoft.Mashup.OleDb.1;Data Source=$Workbook$;Location=14809" commandType="0"/>
  </connection>
  <connection id="647" xr16:uid="{B4A68260-21AD-4B1C-B51C-FFE02E20713C}" keepAlive="1" name="Connection680" type="5" refreshedVersion="8" background="1" saveData="1">
    <dbPr connection="Provider=Microsoft.Mashup.OleDb.1;Data Source=$Workbook$;Location=12019;Extended Properties=&quot;&quot;" command="SELECT * FROM [12019]" commandType="4"/>
  </connection>
  <connection id="648" xr16:uid="{74772140-2231-466F-AEF3-7883EF82D328}" keepAlive="1" name="Connection681" type="5" refreshedVersion="8" background="1" saveData="1">
    <dbPr connection="Provider=Microsoft.Mashup.OleDb.1;Data Source=$Workbook$;Location=12020;Extended Properties=&quot;&quot;" command="SELECT * FROM [12020]" commandType="4"/>
  </connection>
  <connection id="649" xr16:uid="{7C09BEB6-B4D2-4D2A-972E-AD1925B1A9B3}" keepAlive="1" name="Connection682" type="5" refreshedVersion="8" background="1" saveData="1">
    <dbPr connection="Provider=Microsoft.Mashup.OleDb.1;Data Source=$Workbook$;Location=12801;Extended Properties=&quot;&quot;" command="SELECT * FROM [12801]" commandType="4"/>
  </connection>
  <connection id="650" xr16:uid="{1EADB893-13D7-4E56-8283-CE27774F81E3}" keepAlive="1" name="Connection683" type="5" refreshedVersion="8" background="1" saveData="1">
    <dbPr connection="Provider=Microsoft.Mashup.OleDb.1;Data Source=$Workbook$;Location=12803;Extended Properties=&quot;&quot;" command="SELECT * FROM [12803]" commandType="4"/>
  </connection>
  <connection id="651" xr16:uid="{C859E3A4-688D-4939-AB95-68EA18D8640F}" keepAlive="1" name="Connection684" type="5" refreshedVersion="8" background="1" saveData="1">
    <dbPr connection="Provider=Microsoft.Mashup.OleDb.1;Data Source=$Workbook$;Location=12804;Extended Properties=&quot;&quot;" command="SELECT * FROM [12804]" commandType="4"/>
  </connection>
  <connection id="652" xr16:uid="{3305D4D1-B82B-4139-9494-732EBA14D52B}" keepAlive="1" name="Connection685" type="5" refreshedVersion="8" background="1" saveData="1">
    <dbPr connection="Provider=Microsoft.Mashup.OleDb.1;Data Source=$Workbook$;Location=12809;Extended Properties=&quot;&quot;" command="SELECT * FROM [12809]" commandType="4"/>
  </connection>
  <connection id="653" xr16:uid="{51C0A63F-BD0B-4677-9A30-2DD74B79045D}" keepAlive="1" name="Connection686" type="5" refreshedVersion="8" background="1" saveData="1">
    <dbPr connection="Provider=Microsoft.Mashup.OleDb.1;Data Source=$Workbook$;Location=12814;Extended Properties=&quot;&quot;" command="SELECT * FROM [12814]" commandType="4"/>
  </connection>
  <connection id="654" xr16:uid="{1580FC01-FD85-44A3-9D17-CE99B253B1CA}" keepAlive="1" name="Connection687" type="5" refreshedVersion="8" background="1" saveData="1">
    <dbPr connection="Provider=Microsoft.Mashup.OleDb.1;Data Source=$Workbook$;Location=12817;Extended Properties=&quot;&quot;" command="SELECT * FROM [12817]" commandType="4"/>
  </connection>
  <connection id="655" xr16:uid="{7B1E7D28-7207-41E8-BD9F-795E78E70C73}" keepAlive="1" name="Connection688" type="5" refreshedVersion="8" background="1" saveData="1">
    <dbPr connection="Provider=Microsoft.Mashup.OleDb.1;Data Source=$Workbook$;Location=12822;Extended Properties=&quot;&quot;" command="SELECT * FROM [12822]" commandType="4"/>
  </connection>
  <connection id="656" xr16:uid="{5EBF7966-408C-493A-9CCD-977E84419054}" keepAlive="1" name="Connection689" type="5" refreshedVersion="8" background="1" saveData="1">
    <dbPr connection="Provider=Microsoft.Mashup.OleDb.1;Data Source=$Workbook$;Location=12827;Extended Properties=&quot;&quot;" command="SELECT * FROM [12827]" commandType="4"/>
  </connection>
  <connection id="657" xr16:uid="{69C77996-7202-4A49-A097-A9F3847C5F64}" keepAlive="1" name="Connection69" type="5" refreshedVersion="0" background="1">
    <dbPr connection="Provider=Microsoft.Mashup.OleDb.1;Data Source=$Workbook$;Location=14810" commandType="0"/>
  </connection>
  <connection id="658" xr16:uid="{FA2FCC33-B0CF-4363-80F9-ED1E67B9D86C}" keepAlive="1" name="Connection690" type="5" refreshedVersion="8" background="1" saveData="1">
    <dbPr connection="Provider=Microsoft.Mashup.OleDb.1;Data Source=$Workbook$;Location=12828;Extended Properties=&quot;&quot;" command="SELECT * FROM [12828]" commandType="4"/>
  </connection>
  <connection id="659" xr16:uid="{37C1B000-FB05-43C8-B8B7-27D2213FF0D6}" keepAlive="1" name="Connection691" type="5" refreshedVersion="8" background="1" saveData="1">
    <dbPr connection="Provider=Microsoft.Mashup.OleDb.1;Data Source=$Workbook$;Location=12831;Extended Properties=&quot;&quot;" command="SELECT * FROM [12831]" commandType="4"/>
  </connection>
  <connection id="660" xr16:uid="{AB179FB9-C2D6-43D5-917F-81B32A041D5B}" keepAlive="1" name="Connection692" type="5" refreshedVersion="8" background="1" saveData="1">
    <dbPr connection="Provider=Microsoft.Mashup.OleDb.1;Data Source=$Workbook$;Location=12832;Extended Properties=&quot;&quot;" command="SELECT * FROM [12832]" commandType="4"/>
  </connection>
  <connection id="661" xr16:uid="{1E4AB048-B76E-4E8C-8630-3353EE57B876}" keepAlive="1" name="Connection693" type="5" refreshedVersion="8" background="1" saveData="1">
    <dbPr connection="Provider=Microsoft.Mashup.OleDb.1;Data Source=$Workbook$;Location=12834;Extended Properties=&quot;&quot;" command="SELECT * FROM [12834]" commandType="4"/>
  </connection>
  <connection id="662" xr16:uid="{995F0D47-7933-4136-ADD3-868F0EA54690}" keepAlive="1" name="Connection694" type="5" refreshedVersion="8" background="1" saveData="1">
    <dbPr connection="Provider=Microsoft.Mashup.OleDb.1;Data Source=$Workbook$;Location=12839;Extended Properties=&quot;&quot;" command="SELECT * FROM [12839]" commandType="4"/>
  </connection>
  <connection id="663" xr16:uid="{6CA129DC-A730-4131-B4B1-DE64C6702088}" keepAlive="1" name="Connection695" type="5" refreshedVersion="8" background="1" saveData="1">
    <dbPr connection="Provider=Microsoft.Mashup.OleDb.1;Data Source=$Workbook$;Location=12845;Extended Properties=&quot;&quot;" command="SELECT * FROM [12845]" commandType="4"/>
  </connection>
  <connection id="664" xr16:uid="{4564A38D-212B-4705-A5C8-6AF6162A8826}" keepAlive="1" name="Connection696" type="5" refreshedVersion="8" background="1" saveData="1">
    <dbPr connection="Provider=Microsoft.Mashup.OleDb.1;Data Source=$Workbook$;Location=12846;Extended Properties=&quot;&quot;" command="SELECT * FROM [12846]" commandType="4"/>
  </connection>
  <connection id="665" xr16:uid="{37E84529-A07E-484B-A96A-F03D2B9ECD8D}" keepAlive="1" name="Connection697" type="5" refreshedVersion="8" background="1" saveData="1">
    <dbPr connection="Provider=Microsoft.Mashup.OleDb.1;Data Source=$Workbook$;Location=12865;Extended Properties=&quot;&quot;" command="SELECT * FROM [12865]" commandType="4"/>
  </connection>
  <connection id="666" xr16:uid="{CCDA1DF3-7AEE-4F58-AEFF-BD83E2211B2C}" keepAlive="1" name="Connection698" type="5" refreshedVersion="8" background="1" saveData="1">
    <dbPr connection="Provider=Microsoft.Mashup.OleDb.1;Data Source=$Workbook$;Location=12866;Extended Properties=&quot;&quot;" command="SELECT * FROM [12866]" commandType="4"/>
  </connection>
  <connection id="667" xr16:uid="{84FBE717-7DEE-4064-8693-FDE2C830CCE5}" keepAlive="1" name="Connection699" type="5" refreshedVersion="8" background="1" saveData="1">
    <dbPr connection="Provider=Microsoft.Mashup.OleDb.1;Data Source=$Workbook$;Location=12870;Extended Properties=&quot;&quot;" command="SELECT * FROM [12870]" commandType="4"/>
  </connection>
  <connection id="668" xr16:uid="{165241D0-0D12-465D-8430-4BFBE7E34454}" keepAlive="1" name="Connection7" type="5" refreshedVersion="8" background="1" saveData="1">
    <dbPr connection="Provider=Microsoft.Mashup.OleDb.1;Data Source=$Workbook$;Location=14529;Extended Properties=&quot;&quot;" command="SELECT * FROM [14529]" commandType="4"/>
  </connection>
  <connection id="669" xr16:uid="{DA59EA41-1E60-44FD-9EF9-DE2A78F01A1B}" keepAlive="1" name="Connection70" type="5" refreshedVersion="0" background="1">
    <dbPr connection="Provider=Microsoft.Mashup.OleDb.1;Data Source=$Workbook$;Location=14819" commandType="0"/>
  </connection>
  <connection id="670" xr16:uid="{440616E4-286C-4E67-8827-C9FAEC964385}" keepAlive="1" name="Connection700" type="5" refreshedVersion="8" background="1" saveData="1">
    <dbPr connection="Provider=Microsoft.Mashup.OleDb.1;Data Source=$Workbook$;Location=12883;Extended Properties=&quot;&quot;" command="SELECT * FROM [12883]" commandType="4"/>
  </connection>
  <connection id="671" xr16:uid="{482898D6-B214-460E-A271-A4E26775239F}" keepAlive="1" name="Connection701" type="5" refreshedVersion="8" background="1" saveData="1">
    <dbPr connection="Provider=Microsoft.Mashup.OleDb.1;Data Source=$Workbook$;Location=12885;Extended Properties=&quot;&quot;" command="SELECT * FROM [12885]" commandType="4"/>
  </connection>
  <connection id="672" xr16:uid="{B7CC5076-8A77-439D-84A6-B5D900E7FBD0}" keepAlive="1" name="Connection702" type="5" refreshedVersion="8" background="1" saveData="1">
    <dbPr connection="Provider=Microsoft.Mashup.OleDb.1;Data Source=$Workbook$;Location=12887;Extended Properties=&quot;&quot;" command="SELECT * FROM [12887]" commandType="4"/>
  </connection>
  <connection id="673" xr16:uid="{C646A26D-7096-4B50-BA54-0E10DDA97284}" keepAlive="1" name="Connection703" type="5" refreshedVersion="8" background="1" saveData="1">
    <dbPr connection="Provider=Microsoft.Mashup.OleDb.1;Data Source=$Workbook$;Location=12019;Extended Properties=&quot;&quot;" command="SELECT * FROM [12019]" commandType="4"/>
  </connection>
  <connection id="674" xr16:uid="{CAA4D89D-261D-4613-A331-38359CECE2DE}" keepAlive="1" name="Connection704" type="5" refreshedVersion="8" background="1" saveData="1">
    <dbPr connection="Provider=Microsoft.Mashup.OleDb.1;Data Source=$Workbook$;Location=12020;Extended Properties=&quot;&quot;" command="SELECT * FROM [12020]" commandType="4"/>
  </connection>
  <connection id="675" xr16:uid="{E9201245-6BE7-4B42-9C89-63A7DAC7A8FA}" keepAlive="1" name="Connection705" type="5" refreshedVersion="8" background="1" saveData="1">
    <dbPr connection="Provider=Microsoft.Mashup.OleDb.1;Data Source=$Workbook$;Location=12801;Extended Properties=&quot;&quot;" command="SELECT * FROM [12801]" commandType="4"/>
  </connection>
  <connection id="676" xr16:uid="{E8C32A82-97D3-4175-848D-1F12D6D1C4E7}" keepAlive="1" name="Connection706" type="5" refreshedVersion="8" background="1" saveData="1">
    <dbPr connection="Provider=Microsoft.Mashup.OleDb.1;Data Source=$Workbook$;Location=12803;Extended Properties=&quot;&quot;" command="SELECT * FROM [12803]" commandType="4"/>
  </connection>
  <connection id="677" xr16:uid="{3F550F1C-2D59-4EE1-954B-D161C3FA5F28}" keepAlive="1" name="Connection707" type="5" refreshedVersion="8" background="1" saveData="1">
    <dbPr connection="Provider=Microsoft.Mashup.OleDb.1;Data Source=$Workbook$;Location=12804;Extended Properties=&quot;&quot;" command="SELECT * FROM [12804]" commandType="4"/>
  </connection>
  <connection id="678" xr16:uid="{69A65411-0463-43B5-9292-742E30CB6324}" keepAlive="1" name="Connection708" type="5" refreshedVersion="8" background="1" saveData="1">
    <dbPr connection="Provider=Microsoft.Mashup.OleDb.1;Data Source=$Workbook$;Location=12809;Extended Properties=&quot;&quot;" command="SELECT * FROM [12809]" commandType="4"/>
  </connection>
  <connection id="679" xr16:uid="{9DA0E6F8-DB19-4E14-A87A-7B75348B46C5}" keepAlive="1" name="Connection709" type="5" refreshedVersion="8" background="1" saveData="1">
    <dbPr connection="Provider=Microsoft.Mashup.OleDb.1;Data Source=$Workbook$;Location=12814;Extended Properties=&quot;&quot;" command="SELECT * FROM [12814]" commandType="4"/>
  </connection>
  <connection id="680" xr16:uid="{B1454AD6-D01B-4E91-A0EC-3CEA5CFD8E3C}" keepAlive="1" name="Connection71" type="5" refreshedVersion="0" background="1">
    <dbPr connection="Provider=Microsoft.Mashup.OleDb.1;Data Source=$Workbook$;Location=14820" commandType="0"/>
  </connection>
  <connection id="681" xr16:uid="{D51974E3-3045-411C-811B-B684999DADA2}" keepAlive="1" name="Connection710" type="5" refreshedVersion="8" background="1" saveData="1">
    <dbPr connection="Provider=Microsoft.Mashup.OleDb.1;Data Source=$Workbook$;Location=12817;Extended Properties=&quot;&quot;" command="SELECT * FROM [12817]" commandType="4"/>
  </connection>
  <connection id="682" xr16:uid="{BDBDC467-71E9-40C5-8E4F-D077E858FB82}" keepAlive="1" name="Connection711" type="5" refreshedVersion="8" background="1" saveData="1">
    <dbPr connection="Provider=Microsoft.Mashup.OleDb.1;Data Source=$Workbook$;Location=12822;Extended Properties=&quot;&quot;" command="SELECT * FROM [12822]" commandType="4"/>
  </connection>
  <connection id="683" xr16:uid="{876A1FFB-9B98-4C0F-AE0E-5D788CF71B0D}" keepAlive="1" name="Connection712" type="5" refreshedVersion="8" background="1" saveData="1">
    <dbPr connection="Provider=Microsoft.Mashup.OleDb.1;Data Source=$Workbook$;Location=12827;Extended Properties=&quot;&quot;" command="SELECT * FROM [12827]" commandType="4"/>
  </connection>
  <connection id="684" xr16:uid="{B33955C2-8536-43D8-92D2-D2E46698D259}" keepAlive="1" name="Connection713" type="5" refreshedVersion="8" background="1" saveData="1">
    <dbPr connection="Provider=Microsoft.Mashup.OleDb.1;Data Source=$Workbook$;Location=12828;Extended Properties=&quot;&quot;" command="SELECT * FROM [12828]" commandType="4"/>
  </connection>
  <connection id="685" xr16:uid="{ABEF522A-FE76-4BAC-A9E9-0A63A29B31D0}" keepAlive="1" name="Connection714" type="5" refreshedVersion="8" background="1" saveData="1">
    <dbPr connection="Provider=Microsoft.Mashup.OleDb.1;Data Source=$Workbook$;Location=12831;Extended Properties=&quot;&quot;" command="SELECT * FROM [12831]" commandType="4"/>
  </connection>
  <connection id="686" xr16:uid="{C0A21990-5958-4281-AB60-D117BBB0C95C}" keepAlive="1" name="Connection715" type="5" refreshedVersion="8" background="1" saveData="1">
    <dbPr connection="Provider=Microsoft.Mashup.OleDb.1;Data Source=$Workbook$;Location=12832;Extended Properties=&quot;&quot;" command="SELECT * FROM [12832]" commandType="4"/>
  </connection>
  <connection id="687" xr16:uid="{51A14BB0-08EA-4DDF-A6AE-BF5DD431BD26}" keepAlive="1" name="Connection716" type="5" refreshedVersion="8" background="1" saveData="1">
    <dbPr connection="Provider=Microsoft.Mashup.OleDb.1;Data Source=$Workbook$;Location=12834;Extended Properties=&quot;&quot;" command="SELECT * FROM [12834]" commandType="4"/>
  </connection>
  <connection id="688" xr16:uid="{21044EC7-8E6D-4315-BB34-91E0C569292D}" keepAlive="1" name="Connection717" type="5" refreshedVersion="8" background="1" saveData="1">
    <dbPr connection="Provider=Microsoft.Mashup.OleDb.1;Data Source=$Workbook$;Location=12839;Extended Properties=&quot;&quot;" command="SELECT * FROM [12839]" commandType="4"/>
  </connection>
  <connection id="689" xr16:uid="{DCFCE479-FC8E-47D6-9C29-B1D7D6AD0B45}" keepAlive="1" name="Connection718" type="5" refreshedVersion="8" background="1" saveData="1">
    <dbPr connection="Provider=Microsoft.Mashup.OleDb.1;Data Source=$Workbook$;Location=12845;Extended Properties=&quot;&quot;" command="SELECT * FROM [12845]" commandType="4"/>
  </connection>
  <connection id="690" xr16:uid="{36D6FFD3-C92E-4378-89AA-33CFB96190E5}" keepAlive="1" name="Connection719" type="5" refreshedVersion="8" background="1" saveData="1">
    <dbPr connection="Provider=Microsoft.Mashup.OleDb.1;Data Source=$Workbook$;Location=12846;Extended Properties=&quot;&quot;" command="SELECT * FROM [12846]" commandType="4"/>
  </connection>
  <connection id="691" xr16:uid="{9CB4E428-52A5-4670-A53A-B9A3DE8A4D57}" keepAlive="1" name="Connection72" type="5" refreshedVersion="0" background="1">
    <dbPr connection="Provider=Microsoft.Mashup.OleDb.1;Data Source=$Workbook$;Location=14821" commandType="0"/>
  </connection>
  <connection id="692" xr16:uid="{80D9CC26-E1BD-4912-8D93-C416B5EF100F}" keepAlive="1" name="Connection720" type="5" refreshedVersion="8" background="1" saveData="1">
    <dbPr connection="Provider=Microsoft.Mashup.OleDb.1;Data Source=$Workbook$;Location=12865;Extended Properties=&quot;&quot;" command="SELECT * FROM [12865]" commandType="4"/>
  </connection>
  <connection id="693" xr16:uid="{5D90FCCF-59D5-4400-92B6-A42E89BF0E2F}" keepAlive="1" name="Connection721" type="5" refreshedVersion="8" background="1" saveData="1">
    <dbPr connection="Provider=Microsoft.Mashup.OleDb.1;Data Source=$Workbook$;Location=12866;Extended Properties=&quot;&quot;" command="SELECT * FROM [12866]" commandType="4"/>
  </connection>
  <connection id="694" xr16:uid="{70680858-5C9C-4DF8-8E4B-E11A0C5F8C1A}" keepAlive="1" name="Connection722" type="5" refreshedVersion="8" background="1" saveData="1">
    <dbPr connection="Provider=Microsoft.Mashup.OleDb.1;Data Source=$Workbook$;Location=12870;Extended Properties=&quot;&quot;" command="SELECT * FROM [12870]" commandType="4"/>
  </connection>
  <connection id="695" xr16:uid="{3FBDE7FF-75E5-4D7E-8581-5558AAE714F5}" keepAlive="1" name="Connection723" type="5" refreshedVersion="8" background="1" saveData="1">
    <dbPr connection="Provider=Microsoft.Mashup.OleDb.1;Data Source=$Workbook$;Location=12883;Extended Properties=&quot;&quot;" command="SELECT * FROM [12883]" commandType="4"/>
  </connection>
  <connection id="696" xr16:uid="{0BFD9B77-DA02-4645-9B0F-E16DF9757F93}" keepAlive="1" name="Connection724" type="5" refreshedVersion="8" background="1" saveData="1">
    <dbPr connection="Provider=Microsoft.Mashup.OleDb.1;Data Source=$Workbook$;Location=12885;Extended Properties=&quot;&quot;" command="SELECT * FROM [12885]" commandType="4"/>
  </connection>
  <connection id="697" xr16:uid="{F0E7C4D5-38D0-4A81-86D8-8267E315CE2F}" keepAlive="1" name="Connection725" type="5" refreshedVersion="8" background="1" saveData="1">
    <dbPr connection="Provider=Microsoft.Mashup.OleDb.1;Data Source=$Workbook$;Location=12887;Extended Properties=&quot;&quot;" command="SELECT * FROM [12887]" commandType="4"/>
  </connection>
  <connection id="698" xr16:uid="{2121FF71-2703-4604-9214-AC163FC850EE}" keepAlive="1" name="Connection726" type="5" refreshedVersion="8" background="1" saveData="1">
    <dbPr connection="Provider=Microsoft.Mashup.OleDb.1;Data Source=$Workbook$;Location=12801" command="SELECT * FROM [12801]" commandType="4"/>
  </connection>
  <connection id="699" xr16:uid="{D68B90CA-1C87-48D4-BFF0-533955CCEFCA}" keepAlive="1" name="Connection727" type="5" refreshedVersion="8" background="1" saveData="1">
    <dbPr connection="Provider=Microsoft.Mashup.OleDb.1;Data Source=$Workbook$;Location=12803" command="SELECT * FROM [12803]" commandType="4"/>
  </connection>
  <connection id="700" xr16:uid="{96A742D1-627C-4116-AD28-FFE9EBF50ACD}" keepAlive="1" name="Connection728" type="5" refreshedVersion="8" background="1" saveData="1">
    <dbPr connection="Provider=Microsoft.Mashup.OleDb.1;Data Source=$Workbook$;Location=12804" command="SELECT * FROM [12804]" commandType="4"/>
  </connection>
  <connection id="701" xr16:uid="{ED431693-3967-46FC-B4E5-4F9B92E4B855}" keepAlive="1" name="Connection729" type="5" refreshedVersion="8" background="1" saveData="1">
    <dbPr connection="Provider=Microsoft.Mashup.OleDb.1;Data Source=$Workbook$;Location=12809" command="SELECT * FROM [12809]" commandType="4"/>
  </connection>
  <connection id="702" xr16:uid="{2D5BC6B7-80CC-4449-A796-32F7BE8A134A}" keepAlive="1" name="Connection73" type="5" refreshedVersion="0" background="1">
    <dbPr connection="Provider=Microsoft.Mashup.OleDb.1;Data Source=$Workbook$;Location=14823" commandType="0"/>
  </connection>
  <connection id="703" xr16:uid="{27422287-F628-4673-956C-EB81B3847864}" keepAlive="1" name="Connection730" type="5" refreshedVersion="8" background="1" saveData="1">
    <dbPr connection="Provider=Microsoft.Mashup.OleDb.1;Data Source=$Workbook$;Location=12827" command="SELECT * FROM [12827]" commandType="4"/>
  </connection>
  <connection id="704" xr16:uid="{3D6E4A93-A9C0-46BF-9C5B-C4CD73A9E7C4}" keepAlive="1" name="Connection731" type="5" refreshedVersion="8" background="1" saveData="1">
    <dbPr connection="Provider=Microsoft.Mashup.OleDb.1;Data Source=$Workbook$;Location=12828" command="SELECT * FROM [12828]" commandType="4"/>
  </connection>
  <connection id="705" xr16:uid="{0045CC60-2BF8-428B-B33F-6E054B24EE91}" keepAlive="1" name="Connection732" type="5" refreshedVersion="8" background="1" saveData="1">
    <dbPr connection="Provider=Microsoft.Mashup.OleDb.1;Data Source=$Workbook$;Location=12831" command="SELECT * FROM [12831]" commandType="4"/>
  </connection>
  <connection id="706" xr16:uid="{D67FA81F-C853-4239-A9B3-58ADD9A27EBB}" keepAlive="1" name="Connection733" type="5" refreshedVersion="8" background="1" saveData="1">
    <dbPr connection="Provider=Microsoft.Mashup.OleDb.1;Data Source=$Workbook$;Location=12832" command="SELECT * FROM [12832]" commandType="4"/>
  </connection>
  <connection id="707" xr16:uid="{AC47C306-47B8-4438-9A94-44C3BE4CBCAB}" keepAlive="1" name="Connection734" type="5" refreshedVersion="8" background="1" saveData="1">
    <dbPr connection="Provider=Microsoft.Mashup.OleDb.1;Data Source=$Workbook$;Location=12839" command="SELECT * FROM [12839]" commandType="4"/>
  </connection>
  <connection id="708" xr16:uid="{B21D2E4C-B3F2-4BE1-B65E-0F84FD3CA673}" keepAlive="1" name="Connection735" type="5" refreshedVersion="8" background="1" saveData="1">
    <dbPr connection="Provider=Microsoft.Mashup.OleDb.1;Data Source=$Workbook$;Location=12845" command="SELECT * FROM [12845]" commandType="4"/>
  </connection>
  <connection id="709" xr16:uid="{2AE8CCEA-A164-4B7D-8EEE-7EBE9CBEBD92}" keepAlive="1" name="Connection736" type="5" refreshedVersion="8" background="1" saveData="1">
    <dbPr connection="Provider=Microsoft.Mashup.OleDb.1;Data Source=$Workbook$;Location=12887" command="SELECT * FROM [12887]" commandType="4"/>
  </connection>
  <connection id="710" xr16:uid="{D257C03C-9063-446D-BFF0-9F2962E7C048}" keepAlive="1" name="Connection74" type="5" refreshedVersion="0" background="1">
    <dbPr connection="Provider=Microsoft.Mashup.OleDb.1;Data Source=$Workbook$;Location=14826" commandType="0"/>
  </connection>
  <connection id="711" xr16:uid="{17FD2221-3279-46F2-825D-4A877BE3B77C}" keepAlive="1" name="Connection75" type="5" refreshedVersion="0" background="1">
    <dbPr connection="Provider=Microsoft.Mashup.OleDb.1;Data Source=$Workbook$;Location=14827" commandType="0"/>
  </connection>
  <connection id="712" xr16:uid="{BC78A115-EE40-4324-9780-ACE9DBEF9370}" keepAlive="1" name="Connection76" type="5" refreshedVersion="0" background="1">
    <dbPr connection="Provider=Microsoft.Mashup.OleDb.1;Data Source=$Workbook$;Location=14830" commandType="0"/>
  </connection>
  <connection id="713" xr16:uid="{3C3603C1-2692-48E3-9F75-97392ADFFB43}" keepAlive="1" name="Connection77" type="5" refreshedVersion="0" background="1">
    <dbPr connection="Provider=Microsoft.Mashup.OleDb.1;Data Source=$Workbook$;Location=14839" commandType="0"/>
  </connection>
  <connection id="714" xr16:uid="{31B3D773-9D24-4374-A763-428320CDABAA}" keepAlive="1" name="Connection78" type="5" refreshedVersion="0" background="1">
    <dbPr connection="Provider=Microsoft.Mashup.OleDb.1;Data Source=$Workbook$;Location=14840" commandType="0"/>
  </connection>
  <connection id="715" xr16:uid="{8019025B-EF1A-421F-9404-1F08B7B1082B}" keepAlive="1" name="Connection79" type="5" refreshedVersion="0" background="1">
    <dbPr connection="Provider=Microsoft.Mashup.OleDb.1;Data Source=$Workbook$;Location=14843" commandType="0"/>
  </connection>
  <connection id="716" xr16:uid="{FBB72181-CF9F-426A-AD92-DC21C4CC1A57}" keepAlive="1" name="Connection8" type="5" refreshedVersion="8" background="1" saveData="1">
    <dbPr connection="Provider=Microsoft.Mashup.OleDb.1;Data Source=$Workbook$;Location=14572;Extended Properties=&quot;&quot;" command="SELECT * FROM [14572]" commandType="4"/>
  </connection>
  <connection id="717" xr16:uid="{FDEA7FFB-8BEC-4B53-9FD1-672745B34E8F}" keepAlive="1" name="Connection80" type="5" refreshedVersion="0" background="1">
    <dbPr connection="Provider=Microsoft.Mashup.OleDb.1;Data Source=$Workbook$;Location=14855" commandType="0"/>
  </connection>
  <connection id="718" xr16:uid="{C833304B-EE4F-49D2-85DB-A090D2179977}" keepAlive="1" name="Connection81" type="5" refreshedVersion="0" background="1">
    <dbPr connection="Provider=Microsoft.Mashup.OleDb.1;Data Source=$Workbook$;Location=14856" commandType="0"/>
  </connection>
  <connection id="719" xr16:uid="{09BEBF38-1CBB-48DF-80A8-323232C28ACF}" keepAlive="1" name="Connection82" type="5" refreshedVersion="0" background="1">
    <dbPr connection="Provider=Microsoft.Mashup.OleDb.1;Data Source=$Workbook$;Location=14858" commandType="0"/>
  </connection>
  <connection id="720" xr16:uid="{DB81B31B-256A-4E60-A100-2EEAB98C3443}" keepAlive="1" name="Connection83" type="5" refreshedVersion="0" background="1">
    <dbPr connection="Provider=Microsoft.Mashup.OleDb.1;Data Source=$Workbook$;Location=14870" commandType="0"/>
  </connection>
  <connection id="721" xr16:uid="{16719013-BB6B-49A1-8198-54B8AE9ABA55}" keepAlive="1" name="Connection84" type="5" refreshedVersion="0" background="1">
    <dbPr connection="Provider=Microsoft.Mashup.OleDb.1;Data Source=$Workbook$;Location=14873" commandType="0"/>
  </connection>
  <connection id="722" xr16:uid="{9B11FF62-031A-4AB6-B4F6-09D08E10B000}" keepAlive="1" name="Connection85" type="5" refreshedVersion="0" background="1">
    <dbPr connection="Provider=Microsoft.Mashup.OleDb.1;Data Source=$Workbook$;Location=14874" commandType="0"/>
  </connection>
  <connection id="723" xr16:uid="{9631729A-AEC7-4638-AEE2-ECD83F673109}" keepAlive="1" name="Connection86" type="5" refreshedVersion="0" background="1">
    <dbPr connection="Provider=Microsoft.Mashup.OleDb.1;Data Source=$Workbook$;Location=14877" commandType="0"/>
  </connection>
  <connection id="724" xr16:uid="{A23CEB38-C7D4-408E-8004-A0E7C1D00986}" keepAlive="1" name="Connection87" type="5" refreshedVersion="0" background="1">
    <dbPr connection="Provider=Microsoft.Mashup.OleDb.1;Data Source=$Workbook$;Location=14879" commandType="0"/>
  </connection>
  <connection id="725" xr16:uid="{E7C79E65-C1CA-4C06-88E1-E00507D3623C}" keepAlive="1" name="Connection88" type="5" refreshedVersion="0" background="1">
    <dbPr connection="Provider=Microsoft.Mashup.OleDb.1;Data Source=$Workbook$;Location=14885" commandType="0"/>
  </connection>
  <connection id="726" xr16:uid="{882ACFFE-0F7F-4871-8248-B2FEA59E5EA1}" keepAlive="1" name="Connection89" type="5" refreshedVersion="0" background="1">
    <dbPr connection="Provider=Microsoft.Mashup.OleDb.1;Data Source=$Workbook$;Location=14893" commandType="0"/>
  </connection>
  <connection id="727" xr16:uid="{2FCCD46F-1321-45DB-8E81-71E3B9403504}" keepAlive="1" name="Connection9" type="5" refreshedVersion="8" background="1" saveData="1">
    <dbPr connection="Provider=Microsoft.Mashup.OleDb.1;Data Source=$Workbook$;Location=14801;Extended Properties=&quot;&quot;" command="SELECT * FROM [14801]" commandType="4"/>
  </connection>
  <connection id="728" xr16:uid="{89193BC9-0AEF-4AE6-A572-003A65E1CBBA}" keepAlive="1" name="Connection90" type="5" refreshedVersion="0" background="1">
    <dbPr connection="Provider=Microsoft.Mashup.OleDb.1;Data Source=$Workbook$;Location=14898" commandType="0"/>
  </connection>
  <connection id="729" xr16:uid="{0DB43811-CE43-407D-BA99-559C87C1D307}" keepAlive="1" name="Connection91" type="5" refreshedVersion="8" background="1" saveData="1">
    <dbPr connection="Provider=Microsoft.Mashup.OleDb.1;Data Source=$Workbook$;Location=14529;Extended Properties=&quot;&quot;" command="SELECT * FROM [14529]" commandType="4"/>
  </connection>
  <connection id="730" xr16:uid="{CFDA3F05-E0E8-474F-A44F-3CD020EC2070}" keepAlive="1" name="Connection92" type="5" refreshedVersion="8" background="1" saveData="1">
    <dbPr connection="Provider=Microsoft.Mashup.OleDb.1;Data Source=$Workbook$;Location=14802;Extended Properties=&quot;&quot;" command="SELECT * FROM [14802]" commandType="4"/>
  </connection>
  <connection id="731" xr16:uid="{474753F9-3504-4315-8A8D-21D8B1B19277}" keepAlive="1" name="Connection93" type="5" refreshedVersion="8" background="1" saveData="1">
    <dbPr connection="Provider=Microsoft.Mashup.OleDb.1;Data Source=$Workbook$;Location=14803;Extended Properties=&quot;&quot;" command="SELECT * FROM [14803]" commandType="4"/>
  </connection>
  <connection id="732" xr16:uid="{6C2659F4-AA93-4580-9990-8358A4D53183}" keepAlive="1" name="Connection94" type="5" refreshedVersion="8" background="1" saveData="1">
    <dbPr connection="Provider=Microsoft.Mashup.OleDb.1;Data Source=$Workbook$;Location=14804;Extended Properties=&quot;&quot;" command="SELECT * FROM [14804]" commandType="4"/>
  </connection>
  <connection id="733" xr16:uid="{F609153C-9A30-408D-ABE8-40BAA39DB718}" keepAlive="1" name="Connection95" type="5" refreshedVersion="8" background="1" saveData="1">
    <dbPr connection="Provider=Microsoft.Mashup.OleDb.1;Data Source=$Workbook$;Location=14807;Extended Properties=&quot;&quot;" command="SELECT * FROM [14807]" commandType="4"/>
  </connection>
  <connection id="734" xr16:uid="{58F388C3-D801-4845-A0E9-A010CA53DB35}" keepAlive="1" name="Connection96" type="5" refreshedVersion="8" background="1" saveData="1">
    <dbPr connection="Provider=Microsoft.Mashup.OleDb.1;Data Source=$Workbook$;Location=14819;Extended Properties=&quot;&quot;" command="SELECT * FROM [14819]" commandType="4"/>
  </connection>
  <connection id="735" xr16:uid="{0C993B4A-61CB-4AAF-97B6-823EFC055762}" keepAlive="1" name="Connection97" type="5" refreshedVersion="8" background="1" saveData="1">
    <dbPr connection="Provider=Microsoft.Mashup.OleDb.1;Data Source=$Workbook$;Location=14822;Extended Properties=&quot;&quot;" command="SELECT * FROM [14822]" commandType="4"/>
  </connection>
  <connection id="736" xr16:uid="{4A90CB6F-4321-49F9-8EB4-C2422CB7E8E6}" keepAlive="1" name="Connection98" type="5" refreshedVersion="8" background="1" saveData="1">
    <dbPr connection="Provider=Microsoft.Mashup.OleDb.1;Data Source=$Workbook$;Location=14823;Extended Properties=&quot;&quot;" command="SELECT * FROM [14823]" commandType="4"/>
  </connection>
  <connection id="737" xr16:uid="{3314725F-595E-4C22-BCF9-14FFEB936C87}" keepAlive="1" name="Connection99" type="5" refreshedVersion="8" background="1" saveData="1">
    <dbPr connection="Provider=Microsoft.Mashup.OleDb.1;Data Source=$Workbook$;Location=14839;Extended Properties=&quot;&quot;" command="SELECT * FROM [14839]" commandType="4"/>
  </connection>
  <connection id="738" xr16:uid="{148A9519-FC14-43B0-A6CD-F42B5E984881}" keepAlive="1" name="Query - HEIA_Table_ScopingSheet1" description="Connection to the 'HEIA_Table_ScopingSheet1' query in the workbook." type="5" refreshedVersion="8" background="1" saveData="1">
    <dbPr connection="Provider=Microsoft.Mashup.OleDb.1;Data Source=$Workbook$;Location=HEIA_Table_ScopingSheet1;Extended Properties=&quot;&quot;" command="SELECT * FROM [HEIA_Table_ScopingSheet1]"/>
  </connection>
</connections>
</file>

<file path=xl/sharedStrings.xml><?xml version="1.0" encoding="utf-8"?>
<sst xmlns="http://schemas.openxmlformats.org/spreadsheetml/2006/main" count="989" uniqueCount="62">
  <si>
    <t>ZCTA5</t>
  </si>
  <si>
    <t>Label</t>
  </si>
  <si>
    <t>Estimate</t>
  </si>
  <si>
    <t>Percent</t>
  </si>
  <si>
    <t>Female</t>
  </si>
  <si>
    <t>Sex ratio (males per 100 females)</t>
  </si>
  <si>
    <t>Under 5 years</t>
  </si>
  <si>
    <t>5 to 9 years</t>
  </si>
  <si>
    <t>10 to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</si>
  <si>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</si>
  <si>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</si>
  <si>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</si>
  <si>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</si>
  <si>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</si>
  <si>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</si>
  <si>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</si>
  <si>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to 74 years</t>
  </si>
  <si>
    <t>75 to 84 years</t>
  </si>
  <si>
    <t>85 years and over</t>
  </si>
  <si>
    <t>Race Total population</t>
  </si>
  <si>
    <t>One race</t>
  </si>
  <si>
    <t>Two or more races</t>
  </si>
  <si>
    <t>One race (2)</t>
  </si>
  <si>
    <t>White</t>
  </si>
  <si>
    <t>Black or African American</t>
  </si>
  <si>
    <t>American Indian and Alaska Native</t>
  </si>
  <si>
    <t>Asian</t>
  </si>
  <si>
    <t>Some other race</t>
  </si>
  <si>
    <t>Two or more races (2)</t>
  </si>
  <si>
    <t>Total population (3)</t>
  </si>
  <si>
    <t>Hispanic of Latino (of any race)</t>
  </si>
  <si>
    <t>Not Hispanic or Latino</t>
  </si>
  <si>
    <t>Civilian noninstitutionalized population</t>
  </si>
  <si>
    <t>With health insurance coverage</t>
  </si>
  <si>
    <t>With private health insurance</t>
  </si>
  <si>
    <t>With public coverage</t>
  </si>
  <si>
    <t>No health insurance coverage</t>
  </si>
  <si>
    <t>With a disability</t>
  </si>
  <si>
    <t>Total Population</t>
  </si>
  <si>
    <t>Male</t>
  </si>
  <si>
    <t>Median age (years)</t>
  </si>
  <si>
    <t>Native Hawaiian and Other Pacific Islander</t>
  </si>
  <si>
    <t>Total Civilian Noninstitutionalized Population</t>
  </si>
  <si>
    <t>12801</t>
  </si>
  <si>
    <t>12803</t>
  </si>
  <si>
    <t>12804</t>
  </si>
  <si>
    <t>12809</t>
  </si>
  <si>
    <t>12827</t>
  </si>
  <si>
    <t>12828</t>
  </si>
  <si>
    <t>12831</t>
  </si>
  <si>
    <t>12832</t>
  </si>
  <si>
    <t>12839</t>
  </si>
  <si>
    <t>12845</t>
  </si>
  <si>
    <t>12887</t>
  </si>
  <si>
    <t>Margin of Error</t>
  </si>
  <si>
    <t>Percent Margin of Error</t>
  </si>
  <si>
    <t>SortOrder</t>
  </si>
  <si>
    <t>Total population</t>
  </si>
  <si>
    <t>Sex ratio (Males per 100 Females)</t>
  </si>
  <si>
    <t>median age (years)</t>
  </si>
  <si>
    <t>Native Hawaiian and Other pacific Islander</t>
  </si>
  <si>
    <t>Total Civilian Noninstitutionalized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</si>
</sst>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/>
    <xf numFmtId="0" fontId="0" fillId="3" borderId="1" xfId="0" applyFill="1" applyBorder="1"/>
    <xf numFmtId="0" fontId="0" fillId="0" borderId="1" xfId="0" applyBorder="1"/>
    <xf numFmtId="164" fontId="2" fillId="2" borderId="1" xfId="0" applyNumberFormat="1" applyFont="1" applyFill="1" applyBorder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38" xr16:uid="{10147400-0EDB-4C27-B51F-8378AC823458}" autoFormatId="16" applyNumberFormats="0" applyBorderFormats="0" applyFontFormats="0" applyPatternFormats="0" applyAlignmentFormats="0" applyWidthHeightFormats="0">
  <queryTableRefresh nextId="2">
    <queryTableFields count="1">
      <queryTableField id="1" name="ZCTA5" tableColumnId="1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7" xr16:uid="{43FED3CA-BF37-46BC-BDFC-FF234F8ECF84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8" xr16:uid="{0E0B9F3C-51A6-4809-AEB8-056A03E5ACC2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9" xr16:uid="{14AE3648-1A71-44A6-960D-AB0876E35D9F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98" xr16:uid="{1DC6AABD-CD49-4832-87C4-9923BB8FB1CF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99" xr16:uid="{57E57B51-058B-47D6-A36F-931FA9924825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0" xr16:uid="{92F4EB08-20ED-40DA-8617-36CB0728F551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1" xr16:uid="{0E97BE26-09F0-47F0-A3A8-F3C75009B6F0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3" xr16:uid="{370B83AB-4711-4E3E-A5BE-8FE960D8EF50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4" xr16:uid="{2D67FDB6-B9C8-4ACE-8FB3-EC0B0613E313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5" xr16:uid="{0C13FCB7-577B-4750-8A55-FCB3D52B7A0B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6" xr16:uid="{B5D298B5-379C-4938-A286-82204F93A24D}" autoFormatId="16" applyNumberFormats="0" applyBorderFormats="0" applyFontFormats="1" applyPatternFormats="1" applyAlignmentFormats="0" applyWidthHeightFormats="0">
  <queryTableRefresh preserveSortFilterLayout="0" nextId="8">
    <queryTableFields count="7">
      <queryTableField id="1" name="ZCTA5" tableColumnId="8"/>
      <queryTableField id="2" name="Label" tableColumnId="9"/>
      <queryTableField id="3" name="Estimate" tableColumnId="10"/>
      <queryTableField id="4" name="Margin of Error" tableColumnId="11"/>
      <queryTableField id="5" name="Percent" tableColumnId="12"/>
      <queryTableField id="6" name="Percent Margin of Error" tableColumnId="13"/>
      <queryTableField id="7" name="SortOrder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7B86A1-9BE6-4F9F-BFFD-5EE2B3326E09}" name="_14898_" displayName="_14898_" ref="A1:A12" tableType="queryTable" totalsRowShown="0">
  <autoFilter ref="A1:A12" xr:uid="{727B86A1-9BE6-4F9F-BFFD-5EE2B3326E09}"/>
  <tableColumns count="1">
    <tableColumn id="1" xr3:uid="{FE227137-782C-4D6C-BB07-FBFBA2B3921E}" uniqueName="1" name="ZCTA5" queryTableFieldId="1" dataDxfId="22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41E99BF-B8D3-4279-B459-24AF076DE3BA}" name="Table_ExternalData_111" displayName="Table_ExternalData_111" ref="A1:G40" tableType="queryTable" totalsRowShown="0">
  <autoFilter ref="A1:G40" xr:uid="{741E99BF-B8D3-4279-B459-24AF076DE3BA}"/>
  <tableColumns count="7">
    <tableColumn id="8" xr3:uid="{C83A5271-2EC9-4EDC-9F57-69EFE6E4B69B}" uniqueName="8" name="ZCTA5" queryTableFieldId="1" dataDxfId="5"/>
    <tableColumn id="9" xr3:uid="{394C2B19-6D04-4CCE-A4F4-82296FD8731C}" uniqueName="9" name="Label" queryTableFieldId="2" dataDxfId="4"/>
    <tableColumn id="10" xr3:uid="{4080237B-C830-43BE-954D-C992ACDAF26A}" uniqueName="10" name="Estimate" queryTableFieldId="3"/>
    <tableColumn id="11" xr3:uid="{85E2A130-0973-4031-B9AF-B1C7D9E9270A}" uniqueName="11" name="Margin of Error" queryTableFieldId="4"/>
    <tableColumn id="12" xr3:uid="{996EA1C8-2F41-436C-BE27-A78046E9241F}" uniqueName="12" name="Percent" queryTableFieldId="5"/>
    <tableColumn id="13" xr3:uid="{33750191-396C-497D-A4CD-289330F84A88}" uniqueName="13" name="Percent Margin of Error" queryTableFieldId="6"/>
    <tableColumn id="14" xr3:uid="{816000F2-52DC-4239-A598-0B865F6BB3EE}" uniqueName="14" name="SortOrder" queryTableFieldId="7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71C6778-063C-4FB1-BC13-E34AF7872819}" name="Table_ExternalData_112" displayName="Table_ExternalData_112" ref="A1:G40" tableType="queryTable" totalsRowShown="0">
  <autoFilter ref="A1:G40" xr:uid="{071C6778-063C-4FB1-BC13-E34AF7872819}"/>
  <tableColumns count="7">
    <tableColumn id="8" xr3:uid="{F3766A6F-81BE-4819-B195-8BBDFEA0E3A4}" uniqueName="8" name="ZCTA5" queryTableFieldId="1" dataDxfId="3"/>
    <tableColumn id="9" xr3:uid="{12DD3DB6-7164-4CD6-8D5C-EA946113D560}" uniqueName="9" name="Label" queryTableFieldId="2" dataDxfId="2"/>
    <tableColumn id="10" xr3:uid="{4667A2CB-BE99-443A-B158-791D820F96DD}" uniqueName="10" name="Estimate" queryTableFieldId="3"/>
    <tableColumn id="11" xr3:uid="{CC7D3224-86AC-402A-834F-EF98A4B015DC}" uniqueName="11" name="Margin of Error" queryTableFieldId="4"/>
    <tableColumn id="12" xr3:uid="{018AB63D-47BB-43BA-A195-CD31A44232CF}" uniqueName="12" name="Percent" queryTableFieldId="5"/>
    <tableColumn id="13" xr3:uid="{7EDC4EC6-AE7E-437E-9AB5-AE40D4900E58}" uniqueName="13" name="Percent Margin of Error" queryTableFieldId="6"/>
    <tableColumn id="14" xr3:uid="{CD1BF385-D965-443C-9C0D-9F81F2743671}" uniqueName="14" name="SortOrder" queryTableFieldId="7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5CD261-BCFB-4C2F-A6C3-5B686932103D}" name="Table_ExternalData_113" displayName="Table_ExternalData_113" ref="A1:G40" tableType="queryTable" totalsRowShown="0">
  <autoFilter ref="A1:G40" xr:uid="{CC5CD261-BCFB-4C2F-A6C3-5B686932103D}"/>
  <tableColumns count="7">
    <tableColumn id="8" xr3:uid="{D345997E-1B1B-4C6B-B586-839447432141}" uniqueName="8" name="ZCTA5" queryTableFieldId="1" dataDxfId="1"/>
    <tableColumn id="9" xr3:uid="{2F2151B4-B274-43C2-86BC-1B35C20A23BC}" uniqueName="9" name="Label" queryTableFieldId="2" dataDxfId="0"/>
    <tableColumn id="10" xr3:uid="{E53C7B16-F0EF-41DC-AE32-6DC778235ABE}" uniqueName="10" name="Estimate" queryTableFieldId="3"/>
    <tableColumn id="11" xr3:uid="{D4F68A48-81A6-4D3B-A6DE-4657BD313E63}" uniqueName="11" name="Margin of Error" queryTableFieldId="4"/>
    <tableColumn id="12" xr3:uid="{4A5B7512-5EA2-4B8F-89F9-2D7A7A44C7B0}" uniqueName="12" name="Percent" queryTableFieldId="5"/>
    <tableColumn id="13" xr3:uid="{549581B8-FCA4-41FF-8045-FB717880EBCD}" uniqueName="13" name="Percent Margin of Error" queryTableFieldId="6"/>
    <tableColumn id="14" xr3:uid="{CA4D6FEB-1CBD-43CB-A166-E51366EF186C}" uniqueName="14" name="SortOrder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FE4B33-0E2E-4A16-8C6C-850F9D8601F5}" name="Table_ExternalData_1" displayName="Table_ExternalData_1" ref="A1:G40" tableType="queryTable" totalsRowShown="0">
  <autoFilter ref="A1:G40" xr:uid="{37FE4B33-0E2E-4A16-8C6C-850F9D8601F5}"/>
  <tableColumns count="7">
    <tableColumn id="8" xr3:uid="{A9C06B2F-AF31-40AE-8DBC-41513BE14B36}" uniqueName="8" name="ZCTA5" queryTableFieldId="1" dataDxfId="21"/>
    <tableColumn id="9" xr3:uid="{654CB269-A0D0-4ADA-B8AD-7B97321C40BA}" uniqueName="9" name="Label" queryTableFieldId="2" dataDxfId="20"/>
    <tableColumn id="10" xr3:uid="{97601E7B-2BC3-497A-A05D-CE458DE2BE50}" uniqueName="10" name="Estimate" queryTableFieldId="3"/>
    <tableColumn id="11" xr3:uid="{DAC59DA6-CB83-45BB-AA2F-D01E0BE5C604}" uniqueName="11" name="Margin of Error" queryTableFieldId="4"/>
    <tableColumn id="12" xr3:uid="{C0DFBF4B-5EF7-4728-AA07-B4E1C4AEFC92}" uniqueName="12" name="Percent" queryTableFieldId="5"/>
    <tableColumn id="13" xr3:uid="{461FFEF2-2A82-4FF0-8903-E926567DD452}" uniqueName="13" name="Percent Margin of Error" queryTableFieldId="6"/>
    <tableColumn id="14" xr3:uid="{21AE370E-55A8-40A8-AB8B-B4FDFF3C486E}" uniqueName="14" name="SortOrder" queryTableField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556338-7AC5-49E6-B21E-B08A34FC7286}" name="Table_ExternalData_14" displayName="Table_ExternalData_14" ref="A1:G40" tableType="queryTable" totalsRowShown="0">
  <autoFilter ref="A1:G40" xr:uid="{BB556338-7AC5-49E6-B21E-B08A34FC7286}"/>
  <tableColumns count="7">
    <tableColumn id="8" xr3:uid="{05E31EA4-0074-4398-9789-F691A4AC58BD}" uniqueName="8" name="ZCTA5" queryTableFieldId="1" dataDxfId="19"/>
    <tableColumn id="9" xr3:uid="{C6FC3681-2F3A-4CC8-B488-C7FD6E1762CB}" uniqueName="9" name="Label" queryTableFieldId="2" dataDxfId="18"/>
    <tableColumn id="10" xr3:uid="{95F47096-FDB6-457C-AA48-C0F84AD30B97}" uniqueName="10" name="Estimate" queryTableFieldId="3"/>
    <tableColumn id="11" xr3:uid="{16CE73F0-33E7-46B0-AC79-CA5692D7007A}" uniqueName="11" name="Margin of Error" queryTableFieldId="4"/>
    <tableColumn id="12" xr3:uid="{67DB7786-76E2-4623-94A7-C7F153945913}" uniqueName="12" name="Percent" queryTableFieldId="5"/>
    <tableColumn id="13" xr3:uid="{AFC2B274-5BF1-4F85-8BD4-EA869A5320CD}" uniqueName="13" name="Percent Margin of Error" queryTableFieldId="6"/>
    <tableColumn id="14" xr3:uid="{87F593E0-0B28-49E4-AFA9-6DA3FE8B1B87}" uniqueName="14" name="SortOrder" queryTableFieldId="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611A4B7-56E3-4686-90F6-56A8E0675E34}" name="Table_ExternalData_15" displayName="Table_ExternalData_15" ref="A1:G40" tableType="queryTable" totalsRowShown="0">
  <autoFilter ref="A1:G40" xr:uid="{D611A4B7-56E3-4686-90F6-56A8E0675E34}"/>
  <tableColumns count="7">
    <tableColumn id="8" xr3:uid="{996ED1FD-A767-4EDB-920C-ECCBDE2B9C85}" uniqueName="8" name="ZCTA5" queryTableFieldId="1" dataDxfId="17"/>
    <tableColumn id="9" xr3:uid="{4E2D0319-46F6-4900-98F5-EB54B944D6DF}" uniqueName="9" name="Label" queryTableFieldId="2" dataDxfId="16"/>
    <tableColumn id="10" xr3:uid="{B494BC6B-BBD9-4FF5-9FA4-4549125A8EC3}" uniqueName="10" name="Estimate" queryTableFieldId="3"/>
    <tableColumn id="11" xr3:uid="{5382BA7C-A25B-4918-BF77-1ADAD846865E}" uniqueName="11" name="Margin of Error" queryTableFieldId="4"/>
    <tableColumn id="12" xr3:uid="{144B5934-430D-42D5-9FBC-B9C7FDD51063}" uniqueName="12" name="Percent" queryTableFieldId="5"/>
    <tableColumn id="13" xr3:uid="{1E272802-2DE6-48B8-888E-8D6E0FB86F2B}" uniqueName="13" name="Percent Margin of Error" queryTableFieldId="6"/>
    <tableColumn id="14" xr3:uid="{2671FE45-C272-4295-BB76-136F7824B79C}" uniqueName="14" name="SortOrder" queryTableFieldId="7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34C9CB-FD97-42FB-A7D6-D3E55CA63A2C}" name="Table_ExternalData_16" displayName="Table_ExternalData_16" ref="A1:G40" tableType="queryTable" totalsRowShown="0">
  <autoFilter ref="A1:G40" xr:uid="{DB34C9CB-FD97-42FB-A7D6-D3E55CA63A2C}"/>
  <tableColumns count="7">
    <tableColumn id="8" xr3:uid="{7B415B28-9FC1-4D7D-9C7E-03FC0A69EA11}" uniqueName="8" name="ZCTA5" queryTableFieldId="1" dataDxfId="15"/>
    <tableColumn id="9" xr3:uid="{73EC9802-9D24-4435-BF5F-80F88805519F}" uniqueName="9" name="Label" queryTableFieldId="2" dataDxfId="14"/>
    <tableColumn id="10" xr3:uid="{5C308C06-1A19-4397-A055-8AD071CAB919}" uniqueName="10" name="Estimate" queryTableFieldId="3"/>
    <tableColumn id="11" xr3:uid="{2082CFF4-637A-46C6-818E-AD2D70B24FE0}" uniqueName="11" name="Margin of Error" queryTableFieldId="4"/>
    <tableColumn id="12" xr3:uid="{767FBF46-E57E-4F0B-874A-29ECC933B16D}" uniqueName="12" name="Percent" queryTableFieldId="5"/>
    <tableColumn id="13" xr3:uid="{7AFDFE5D-61B1-443B-987C-B40B054A20D0}" uniqueName="13" name="Percent Margin of Error" queryTableFieldId="6"/>
    <tableColumn id="14" xr3:uid="{F6FA7652-E84D-46E5-AF5E-0E58BE67C7AA}" uniqueName="14" name="SortOrder" queryTableFieldId="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370089-5E4F-4A09-BD8E-5DE3F52DC356}" name="Table_ExternalData_17" displayName="Table_ExternalData_17" ref="A1:G40" tableType="queryTable" totalsRowShown="0">
  <autoFilter ref="A1:G40" xr:uid="{0D370089-5E4F-4A09-BD8E-5DE3F52DC356}"/>
  <tableColumns count="7">
    <tableColumn id="8" xr3:uid="{405584EB-2C4F-4728-A9A6-20EC6672617A}" uniqueName="8" name="ZCTA5" queryTableFieldId="1" dataDxfId="13"/>
    <tableColumn id="9" xr3:uid="{97AE4BA5-9D21-44D1-8A40-3E797831C85F}" uniqueName="9" name="Label" queryTableFieldId="2" dataDxfId="12"/>
    <tableColumn id="10" xr3:uid="{4BC118C0-FEE5-4B72-AEC9-8541EEE182F6}" uniqueName="10" name="Estimate" queryTableFieldId="3"/>
    <tableColumn id="11" xr3:uid="{8D84AE6C-396C-48E7-B988-BED7E10DBDB8}" uniqueName="11" name="Margin of Error" queryTableFieldId="4"/>
    <tableColumn id="12" xr3:uid="{DA1105A9-5D3E-4F58-95B3-761E4152CA42}" uniqueName="12" name="Percent" queryTableFieldId="5"/>
    <tableColumn id="13" xr3:uid="{5D8A4E07-8B60-46CF-9FFB-6EFD7D3E5FCA}" uniqueName="13" name="Percent Margin of Error" queryTableFieldId="6"/>
    <tableColumn id="14" xr3:uid="{A7E88273-ABC7-4779-8AF9-BF7DA88907CD}" uniqueName="14" name="SortOrder" queryTableFieldId="7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439D59E-6495-4D8A-A2CB-7D2DC73A719C}" name="Table_ExternalData_18" displayName="Table_ExternalData_18" ref="A1:G40" tableType="queryTable" totalsRowShown="0">
  <autoFilter ref="A1:G40" xr:uid="{9439D59E-6495-4D8A-A2CB-7D2DC73A719C}"/>
  <tableColumns count="7">
    <tableColumn id="8" xr3:uid="{D7C76B66-B6A9-4469-9F0D-C6135CAF9DCF}" uniqueName="8" name="ZCTA5" queryTableFieldId="1" dataDxfId="11"/>
    <tableColumn id="9" xr3:uid="{8E62ABB2-4837-4587-A8FF-0E67CF47D296}" uniqueName="9" name="Label" queryTableFieldId="2" dataDxfId="10"/>
    <tableColumn id="10" xr3:uid="{835BF8B0-53ED-464E-8D8B-0CE33D1340C7}" uniqueName="10" name="Estimate" queryTableFieldId="3"/>
    <tableColumn id="11" xr3:uid="{76773CA4-A5CF-4070-9166-11AAA5442880}" uniqueName="11" name="Margin of Error" queryTableFieldId="4"/>
    <tableColumn id="12" xr3:uid="{A6B3E136-E683-4B9E-9834-27A2B67B017F}" uniqueName="12" name="Percent" queryTableFieldId="5"/>
    <tableColumn id="13" xr3:uid="{D3B948F5-B4F5-4A36-9217-C9A10C5F62D0}" uniqueName="13" name="Percent Margin of Error" queryTableFieldId="6"/>
    <tableColumn id="14" xr3:uid="{8E730B70-BAB7-4BF8-A9AD-967D8913A366}" uniqueName="14" name="SortOrder" queryTableFieldId="7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86D6551-1AFE-4F6F-8F7E-99C2EBB890E8}" name="Table_ExternalData_19" displayName="Table_ExternalData_19" ref="A1:G40" tableType="queryTable" totalsRowShown="0">
  <autoFilter ref="A1:G40" xr:uid="{C86D6551-1AFE-4F6F-8F7E-99C2EBB890E8}"/>
  <tableColumns count="7">
    <tableColumn id="8" xr3:uid="{F0A80442-29D1-44A1-9D64-697F6CFE5757}" uniqueName="8" name="ZCTA5" queryTableFieldId="1" dataDxfId="9"/>
    <tableColumn id="9" xr3:uid="{69D3A9FA-AB40-472E-8092-5179B1DBC59D}" uniqueName="9" name="Label" queryTableFieldId="2" dataDxfId="8"/>
    <tableColumn id="10" xr3:uid="{38891B61-FC1A-4101-980E-40682A4B75C5}" uniqueName="10" name="Estimate" queryTableFieldId="3"/>
    <tableColumn id="11" xr3:uid="{699F0732-5461-48E3-972D-B1903008C6A8}" uniqueName="11" name="Margin of Error" queryTableFieldId="4"/>
    <tableColumn id="12" xr3:uid="{8F7417A1-9B1C-4F94-AEDD-CADF9533D338}" uniqueName="12" name="Percent" queryTableFieldId="5"/>
    <tableColumn id="13" xr3:uid="{6121C35F-7B2C-450A-972C-6A63A7616386}" uniqueName="13" name="Percent Margin of Error" queryTableFieldId="6"/>
    <tableColumn id="14" xr3:uid="{A1E8A92B-FF73-41AA-B8D2-A5377D34EAA0}" uniqueName="14" name="SortOrder" queryTableFieldId="7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3504FA5-4C30-4819-A1F8-E58BB3CDCEFE}" name="Table_ExternalData_110" displayName="Table_ExternalData_110" ref="A1:G40" tableType="queryTable" totalsRowShown="0">
  <autoFilter ref="A1:G40" xr:uid="{03504FA5-4C30-4819-A1F8-E58BB3CDCEFE}"/>
  <tableColumns count="7">
    <tableColumn id="8" xr3:uid="{7D59A10F-9D8E-48B3-8F13-EF8E61FE5AA2}" uniqueName="8" name="ZCTA5" queryTableFieldId="1" dataDxfId="7"/>
    <tableColumn id="9" xr3:uid="{627DEF84-77FE-4201-872F-9BEA643DB0DB}" uniqueName="9" name="Label" queryTableFieldId="2" dataDxfId="6"/>
    <tableColumn id="10" xr3:uid="{402B13FB-E465-41C4-8754-DA16D1AFFF3F}" uniqueName="10" name="Estimate" queryTableFieldId="3"/>
    <tableColumn id="11" xr3:uid="{5FF10DFD-4533-4837-BE96-5E86DA6BC002}" uniqueName="11" name="Margin of Error" queryTableFieldId="4"/>
    <tableColumn id="12" xr3:uid="{116E3382-790D-4738-8D26-3940FC13FA3F}" uniqueName="12" name="Percent" queryTableFieldId="5"/>
    <tableColumn id="13" xr3:uid="{1891E1D6-6AF1-4927-ABD0-5F8E7EA44446}" uniqueName="13" name="Percent Margin of Error" queryTableFieldId="6"/>
    <tableColumn id="14" xr3:uid="{BADA0B6E-5627-4685-B7F6-3947F8B76267}" uniqueName="14" name="SortOrder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63D3-9A48-4B34-AB4F-0A2EC56A926F}">
  <sheetPr codeName="Sheet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9784-41F4-4196-8073-AF00C3FF9D4E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50</v>
      </c>
      <c r="B2" t="s">
        <v>57</v>
      </c>
      <c r="C2">
        <v>6486</v>
      </c>
      <c r="D2">
        <v>424</v>
      </c>
      <c r="E2">
        <v>6486</v>
      </c>
      <c r="G2">
        <v>1100</v>
      </c>
    </row>
    <row r="3" spans="1:7" x14ac:dyDescent="0.25">
      <c r="A3" t="s">
        <v>50</v>
      </c>
      <c r="B3" t="s">
        <v>39</v>
      </c>
      <c r="C3">
        <v>3210</v>
      </c>
      <c r="D3">
        <v>303</v>
      </c>
      <c r="E3">
        <v>49.5</v>
      </c>
      <c r="F3">
        <v>3.4</v>
      </c>
      <c r="G3">
        <v>1200</v>
      </c>
    </row>
    <row r="4" spans="1:7" x14ac:dyDescent="0.25">
      <c r="A4" t="s">
        <v>50</v>
      </c>
      <c r="B4" t="s">
        <v>4</v>
      </c>
      <c r="C4">
        <v>3276</v>
      </c>
      <c r="D4">
        <v>311</v>
      </c>
      <c r="E4">
        <v>50.5</v>
      </c>
      <c r="F4">
        <v>3.4</v>
      </c>
      <c r="G4">
        <v>1300</v>
      </c>
    </row>
    <row r="5" spans="1:7" x14ac:dyDescent="0.25">
      <c r="A5" t="s">
        <v>50</v>
      </c>
      <c r="B5" t="s">
        <v>58</v>
      </c>
      <c r="C5">
        <v>98</v>
      </c>
      <c r="D5">
        <v>13</v>
      </c>
      <c r="G5">
        <v>1400</v>
      </c>
    </row>
    <row r="6" spans="1:7" x14ac:dyDescent="0.25">
      <c r="A6" t="s">
        <v>50</v>
      </c>
      <c r="B6" t="s">
        <v>6</v>
      </c>
      <c r="C6">
        <v>255</v>
      </c>
      <c r="D6">
        <v>106</v>
      </c>
      <c r="E6">
        <v>3.9</v>
      </c>
      <c r="F6">
        <v>1.7</v>
      </c>
      <c r="G6">
        <v>1510</v>
      </c>
    </row>
    <row r="7" spans="1:7" x14ac:dyDescent="0.25">
      <c r="A7" t="s">
        <v>50</v>
      </c>
      <c r="B7" t="s">
        <v>7</v>
      </c>
      <c r="C7">
        <v>413</v>
      </c>
      <c r="D7">
        <v>113</v>
      </c>
      <c r="E7">
        <v>6.4</v>
      </c>
      <c r="F7">
        <v>1.8</v>
      </c>
      <c r="G7">
        <v>1515</v>
      </c>
    </row>
    <row r="8" spans="1:7" x14ac:dyDescent="0.25">
      <c r="A8" t="s">
        <v>50</v>
      </c>
      <c r="B8" t="s">
        <v>8</v>
      </c>
      <c r="C8">
        <v>327</v>
      </c>
      <c r="D8">
        <v>191</v>
      </c>
      <c r="E8">
        <v>5</v>
      </c>
      <c r="F8">
        <v>2.9</v>
      </c>
      <c r="G8">
        <v>1520</v>
      </c>
    </row>
    <row r="9" spans="1:7" x14ac:dyDescent="0.25">
      <c r="A9" t="s">
        <v>50</v>
      </c>
      <c r="B9" t="s">
        <v>9</v>
      </c>
      <c r="C9">
        <v>254</v>
      </c>
      <c r="D9">
        <v>110</v>
      </c>
      <c r="E9">
        <v>3.9</v>
      </c>
      <c r="F9">
        <v>1.6</v>
      </c>
      <c r="G9">
        <v>1525</v>
      </c>
    </row>
    <row r="10" spans="1:7" x14ac:dyDescent="0.25">
      <c r="A10" t="s">
        <v>50</v>
      </c>
      <c r="B10" t="s">
        <v>10</v>
      </c>
      <c r="C10">
        <v>250</v>
      </c>
      <c r="D10">
        <v>103</v>
      </c>
      <c r="E10">
        <v>3.9</v>
      </c>
      <c r="F10">
        <v>1.6</v>
      </c>
      <c r="G10">
        <v>1530</v>
      </c>
    </row>
    <row r="11" spans="1:7" x14ac:dyDescent="0.25">
      <c r="A11" t="s">
        <v>50</v>
      </c>
      <c r="B11" t="s">
        <v>11</v>
      </c>
      <c r="C11">
        <v>670</v>
      </c>
      <c r="D11">
        <v>196</v>
      </c>
      <c r="E11">
        <v>10.3</v>
      </c>
      <c r="F11">
        <v>3</v>
      </c>
      <c r="G11">
        <v>1535</v>
      </c>
    </row>
    <row r="12" spans="1:7" x14ac:dyDescent="0.25">
      <c r="A12" t="s">
        <v>50</v>
      </c>
      <c r="B12" t="s">
        <v>12</v>
      </c>
      <c r="C12">
        <v>830</v>
      </c>
      <c r="D12">
        <v>231</v>
      </c>
      <c r="E12">
        <v>12.8</v>
      </c>
      <c r="F12">
        <v>3.5</v>
      </c>
      <c r="G12">
        <v>1540</v>
      </c>
    </row>
    <row r="13" spans="1:7" x14ac:dyDescent="0.25">
      <c r="A13" t="s">
        <v>50</v>
      </c>
      <c r="B13" t="s">
        <v>13</v>
      </c>
      <c r="C13">
        <v>871</v>
      </c>
      <c r="D13">
        <v>228</v>
      </c>
      <c r="E13">
        <v>13.4</v>
      </c>
      <c r="F13">
        <v>3.3</v>
      </c>
      <c r="G13">
        <v>1545</v>
      </c>
    </row>
    <row r="14" spans="1:7" x14ac:dyDescent="0.25">
      <c r="A14" t="s">
        <v>50</v>
      </c>
      <c r="B14" t="s">
        <v>14</v>
      </c>
      <c r="C14">
        <v>760</v>
      </c>
      <c r="D14">
        <v>254</v>
      </c>
      <c r="E14">
        <v>11.7</v>
      </c>
      <c r="F14">
        <v>3.7</v>
      </c>
      <c r="G14">
        <v>1550</v>
      </c>
    </row>
    <row r="15" spans="1:7" x14ac:dyDescent="0.25">
      <c r="A15" t="s">
        <v>50</v>
      </c>
      <c r="B15" t="s">
        <v>15</v>
      </c>
      <c r="C15">
        <v>394</v>
      </c>
      <c r="D15">
        <v>125</v>
      </c>
      <c r="E15">
        <v>6.1</v>
      </c>
      <c r="F15">
        <v>2</v>
      </c>
      <c r="G15">
        <v>1555</v>
      </c>
    </row>
    <row r="16" spans="1:7" x14ac:dyDescent="0.25">
      <c r="A16" t="s">
        <v>50</v>
      </c>
      <c r="B16" t="s">
        <v>16</v>
      </c>
      <c r="C16">
        <v>856</v>
      </c>
      <c r="D16">
        <v>219</v>
      </c>
      <c r="E16">
        <v>13.2</v>
      </c>
      <c r="F16">
        <v>3.4</v>
      </c>
      <c r="G16">
        <v>1560</v>
      </c>
    </row>
    <row r="17" spans="1:7" x14ac:dyDescent="0.25">
      <c r="A17" t="s">
        <v>50</v>
      </c>
      <c r="B17" t="s">
        <v>17</v>
      </c>
      <c r="C17">
        <v>352</v>
      </c>
      <c r="D17">
        <v>126</v>
      </c>
      <c r="E17">
        <v>5.4</v>
      </c>
      <c r="F17">
        <v>1.9</v>
      </c>
      <c r="G17">
        <v>1565</v>
      </c>
    </row>
    <row r="18" spans="1:7" x14ac:dyDescent="0.25">
      <c r="A18" t="s">
        <v>50</v>
      </c>
      <c r="B18" t="s">
        <v>18</v>
      </c>
      <c r="C18">
        <v>254</v>
      </c>
      <c r="D18">
        <v>168</v>
      </c>
      <c r="E18">
        <v>3.9</v>
      </c>
      <c r="F18">
        <v>2.6</v>
      </c>
      <c r="G18">
        <v>1570</v>
      </c>
    </row>
    <row r="19" spans="1:7" x14ac:dyDescent="0.25">
      <c r="A19" t="s">
        <v>50</v>
      </c>
      <c r="B19" t="s">
        <v>59</v>
      </c>
      <c r="C19">
        <v>49</v>
      </c>
      <c r="D19">
        <v>4</v>
      </c>
      <c r="G19">
        <v>1580</v>
      </c>
    </row>
    <row r="20" spans="1:7" x14ac:dyDescent="0.25">
      <c r="A20" t="s">
        <v>50</v>
      </c>
      <c r="B20" t="s">
        <v>19</v>
      </c>
      <c r="C20">
        <v>6486</v>
      </c>
      <c r="D20">
        <v>424</v>
      </c>
      <c r="E20">
        <v>6486</v>
      </c>
      <c r="G20">
        <v>2100</v>
      </c>
    </row>
    <row r="21" spans="1:7" x14ac:dyDescent="0.25">
      <c r="A21" t="s">
        <v>50</v>
      </c>
      <c r="B21" t="s">
        <v>20</v>
      </c>
      <c r="C21">
        <v>6317</v>
      </c>
      <c r="D21">
        <v>429</v>
      </c>
      <c r="E21">
        <v>97.4</v>
      </c>
      <c r="F21">
        <v>1.6</v>
      </c>
      <c r="G21">
        <v>2200</v>
      </c>
    </row>
    <row r="22" spans="1:7" x14ac:dyDescent="0.25">
      <c r="A22" t="s">
        <v>50</v>
      </c>
      <c r="B22" t="s">
        <v>21</v>
      </c>
      <c r="C22">
        <v>169</v>
      </c>
      <c r="D22">
        <v>106</v>
      </c>
      <c r="E22">
        <v>2.6</v>
      </c>
      <c r="F22">
        <v>1.6</v>
      </c>
      <c r="G22">
        <v>2300</v>
      </c>
    </row>
    <row r="23" spans="1:7" x14ac:dyDescent="0.25">
      <c r="A23" t="s">
        <v>50</v>
      </c>
      <c r="B23" t="s">
        <v>22</v>
      </c>
      <c r="C23">
        <v>6317</v>
      </c>
      <c r="D23">
        <v>429</v>
      </c>
      <c r="E23">
        <v>97.4</v>
      </c>
      <c r="F23">
        <v>1.6</v>
      </c>
      <c r="G23">
        <v>2400</v>
      </c>
    </row>
    <row r="24" spans="1:7" x14ac:dyDescent="0.25">
      <c r="A24" t="s">
        <v>50</v>
      </c>
      <c r="B24" t="s">
        <v>23</v>
      </c>
      <c r="C24">
        <v>6187</v>
      </c>
      <c r="D24">
        <v>427</v>
      </c>
      <c r="E24">
        <v>95.4</v>
      </c>
      <c r="F24">
        <v>2.2000000000000002</v>
      </c>
      <c r="G24">
        <v>2500</v>
      </c>
    </row>
    <row r="25" spans="1:7" x14ac:dyDescent="0.25">
      <c r="A25" t="s">
        <v>50</v>
      </c>
      <c r="B25" t="s">
        <v>24</v>
      </c>
      <c r="C25">
        <v>112</v>
      </c>
      <c r="D25">
        <v>96</v>
      </c>
      <c r="E25">
        <v>1.7</v>
      </c>
      <c r="F25">
        <v>1.5</v>
      </c>
      <c r="G25">
        <v>2510</v>
      </c>
    </row>
    <row r="26" spans="1:7" x14ac:dyDescent="0.25">
      <c r="A26" t="s">
        <v>50</v>
      </c>
      <c r="B26" t="s">
        <v>25</v>
      </c>
      <c r="C26">
        <v>6</v>
      </c>
      <c r="D26">
        <v>9</v>
      </c>
      <c r="E26">
        <v>0.1</v>
      </c>
      <c r="F26">
        <v>0.1</v>
      </c>
      <c r="G26">
        <v>2520</v>
      </c>
    </row>
    <row r="27" spans="1:7" x14ac:dyDescent="0.25">
      <c r="A27" t="s">
        <v>50</v>
      </c>
      <c r="B27" t="s">
        <v>26</v>
      </c>
      <c r="C27">
        <v>7</v>
      </c>
      <c r="D27">
        <v>12</v>
      </c>
      <c r="E27">
        <v>0.1</v>
      </c>
      <c r="F27">
        <v>0.2</v>
      </c>
      <c r="G27">
        <v>2530</v>
      </c>
    </row>
    <row r="28" spans="1:7" x14ac:dyDescent="0.25">
      <c r="A28" t="s">
        <v>50</v>
      </c>
      <c r="B28" t="s">
        <v>60</v>
      </c>
      <c r="C28">
        <v>0</v>
      </c>
      <c r="D28">
        <v>19</v>
      </c>
      <c r="E28">
        <v>0</v>
      </c>
      <c r="F28">
        <v>0.6</v>
      </c>
      <c r="G28">
        <v>2540</v>
      </c>
    </row>
    <row r="29" spans="1:7" x14ac:dyDescent="0.25">
      <c r="A29" t="s">
        <v>50</v>
      </c>
      <c r="B29" t="s">
        <v>27</v>
      </c>
      <c r="C29">
        <v>5</v>
      </c>
      <c r="D29">
        <v>9</v>
      </c>
      <c r="E29">
        <v>0.1</v>
      </c>
      <c r="F29">
        <v>0.1</v>
      </c>
      <c r="G29">
        <v>2550</v>
      </c>
    </row>
    <row r="30" spans="1:7" x14ac:dyDescent="0.25">
      <c r="A30" t="s">
        <v>50</v>
      </c>
      <c r="B30" t="s">
        <v>28</v>
      </c>
      <c r="C30">
        <v>169</v>
      </c>
      <c r="D30">
        <v>106</v>
      </c>
      <c r="E30">
        <v>2.6</v>
      </c>
      <c r="F30">
        <v>1.6</v>
      </c>
      <c r="G30">
        <v>2560</v>
      </c>
    </row>
    <row r="31" spans="1:7" x14ac:dyDescent="0.25">
      <c r="A31" t="s">
        <v>50</v>
      </c>
      <c r="B31" t="s">
        <v>29</v>
      </c>
      <c r="C31">
        <v>6486</v>
      </c>
      <c r="D31">
        <v>424</v>
      </c>
      <c r="E31">
        <v>6486</v>
      </c>
      <c r="G31">
        <v>2570</v>
      </c>
    </row>
    <row r="32" spans="1:7" x14ac:dyDescent="0.25">
      <c r="A32" t="s">
        <v>50</v>
      </c>
      <c r="B32" t="s">
        <v>30</v>
      </c>
      <c r="C32">
        <v>56</v>
      </c>
      <c r="D32">
        <v>60</v>
      </c>
      <c r="E32">
        <v>0.9</v>
      </c>
      <c r="F32">
        <v>0.9</v>
      </c>
      <c r="G32">
        <v>2580</v>
      </c>
    </row>
    <row r="33" spans="1:7" x14ac:dyDescent="0.25">
      <c r="A33" t="s">
        <v>50</v>
      </c>
      <c r="B33" t="s">
        <v>31</v>
      </c>
      <c r="C33">
        <v>6430</v>
      </c>
      <c r="D33">
        <v>416</v>
      </c>
      <c r="E33">
        <v>99.1</v>
      </c>
      <c r="F33">
        <v>0.9</v>
      </c>
      <c r="G33">
        <v>2590</v>
      </c>
    </row>
    <row r="34" spans="1:7" x14ac:dyDescent="0.25">
      <c r="A34" t="s">
        <v>50</v>
      </c>
      <c r="B34" t="s">
        <v>32</v>
      </c>
      <c r="C34">
        <v>6396</v>
      </c>
      <c r="D34">
        <v>424</v>
      </c>
      <c r="E34">
        <v>6396</v>
      </c>
      <c r="G34">
        <v>3100</v>
      </c>
    </row>
    <row r="35" spans="1:7" x14ac:dyDescent="0.25">
      <c r="A35" t="s">
        <v>50</v>
      </c>
      <c r="B35" t="s">
        <v>33</v>
      </c>
      <c r="C35">
        <v>6191</v>
      </c>
      <c r="D35">
        <v>432</v>
      </c>
      <c r="E35">
        <v>96.8</v>
      </c>
      <c r="F35">
        <v>1.1000000000000001</v>
      </c>
      <c r="G35">
        <v>3200</v>
      </c>
    </row>
    <row r="36" spans="1:7" x14ac:dyDescent="0.25">
      <c r="A36" t="s">
        <v>50</v>
      </c>
      <c r="B36" t="s">
        <v>34</v>
      </c>
      <c r="C36">
        <v>4053</v>
      </c>
      <c r="D36">
        <v>549</v>
      </c>
      <c r="E36">
        <v>63.4</v>
      </c>
      <c r="F36">
        <v>8.4</v>
      </c>
      <c r="G36">
        <v>3300</v>
      </c>
    </row>
    <row r="37" spans="1:7" x14ac:dyDescent="0.25">
      <c r="A37" t="s">
        <v>50</v>
      </c>
      <c r="B37" t="s">
        <v>35</v>
      </c>
      <c r="C37">
        <v>3218</v>
      </c>
      <c r="D37">
        <v>558</v>
      </c>
      <c r="E37">
        <v>50.3</v>
      </c>
      <c r="F37">
        <v>7.3</v>
      </c>
      <c r="G37">
        <v>3400</v>
      </c>
    </row>
    <row r="38" spans="1:7" x14ac:dyDescent="0.25">
      <c r="A38" t="s">
        <v>50</v>
      </c>
      <c r="B38" t="s">
        <v>36</v>
      </c>
      <c r="C38">
        <v>205</v>
      </c>
      <c r="D38">
        <v>71</v>
      </c>
      <c r="E38">
        <v>3.2</v>
      </c>
      <c r="F38">
        <v>1.1000000000000001</v>
      </c>
      <c r="G38">
        <v>3500</v>
      </c>
    </row>
    <row r="39" spans="1:7" x14ac:dyDescent="0.25">
      <c r="A39" t="s">
        <v>50</v>
      </c>
      <c r="B39" t="s">
        <v>61</v>
      </c>
      <c r="C39">
        <v>6396</v>
      </c>
      <c r="D39">
        <v>424</v>
      </c>
      <c r="E39">
        <v>6396</v>
      </c>
      <c r="G39">
        <v>3600</v>
      </c>
    </row>
    <row r="40" spans="1:7" x14ac:dyDescent="0.25">
      <c r="A40" t="s">
        <v>50</v>
      </c>
      <c r="B40" t="s">
        <v>37</v>
      </c>
      <c r="C40">
        <v>1175</v>
      </c>
      <c r="D40">
        <v>374</v>
      </c>
      <c r="E40">
        <v>18.399999999999999</v>
      </c>
      <c r="F40">
        <v>5.4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E357-8C52-4321-BEE8-232BBB3B4529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51</v>
      </c>
      <c r="B2" t="s">
        <v>57</v>
      </c>
      <c r="C2">
        <v>13764</v>
      </c>
      <c r="D2">
        <v>383</v>
      </c>
      <c r="E2">
        <v>13764</v>
      </c>
      <c r="G2">
        <v>1100</v>
      </c>
    </row>
    <row r="3" spans="1:7" x14ac:dyDescent="0.25">
      <c r="A3" t="s">
        <v>51</v>
      </c>
      <c r="B3" t="s">
        <v>39</v>
      </c>
      <c r="C3">
        <v>7368</v>
      </c>
      <c r="D3">
        <v>388</v>
      </c>
      <c r="E3">
        <v>53.5</v>
      </c>
      <c r="F3">
        <v>2.4</v>
      </c>
      <c r="G3">
        <v>1200</v>
      </c>
    </row>
    <row r="4" spans="1:7" x14ac:dyDescent="0.25">
      <c r="A4" t="s">
        <v>51</v>
      </c>
      <c r="B4" t="s">
        <v>4</v>
      </c>
      <c r="C4">
        <v>6396</v>
      </c>
      <c r="D4">
        <v>380</v>
      </c>
      <c r="E4">
        <v>46.5</v>
      </c>
      <c r="F4">
        <v>2.4</v>
      </c>
      <c r="G4">
        <v>1300</v>
      </c>
    </row>
    <row r="5" spans="1:7" x14ac:dyDescent="0.25">
      <c r="A5" t="s">
        <v>51</v>
      </c>
      <c r="B5" t="s">
        <v>58</v>
      </c>
      <c r="C5">
        <v>115</v>
      </c>
      <c r="D5">
        <v>11</v>
      </c>
      <c r="G5">
        <v>1400</v>
      </c>
    </row>
    <row r="6" spans="1:7" x14ac:dyDescent="0.25">
      <c r="A6" t="s">
        <v>51</v>
      </c>
      <c r="B6" t="s">
        <v>6</v>
      </c>
      <c r="C6">
        <v>461</v>
      </c>
      <c r="D6">
        <v>157</v>
      </c>
      <c r="E6">
        <v>3.3</v>
      </c>
      <c r="F6">
        <v>1.2</v>
      </c>
      <c r="G6">
        <v>1510</v>
      </c>
    </row>
    <row r="7" spans="1:7" x14ac:dyDescent="0.25">
      <c r="A7" t="s">
        <v>51</v>
      </c>
      <c r="B7" t="s">
        <v>7</v>
      </c>
      <c r="C7">
        <v>869</v>
      </c>
      <c r="D7">
        <v>226</v>
      </c>
      <c r="E7">
        <v>6.3</v>
      </c>
      <c r="F7">
        <v>1.6</v>
      </c>
      <c r="G7">
        <v>1515</v>
      </c>
    </row>
    <row r="8" spans="1:7" x14ac:dyDescent="0.25">
      <c r="A8" t="s">
        <v>51</v>
      </c>
      <c r="B8" t="s">
        <v>8</v>
      </c>
      <c r="C8">
        <v>717</v>
      </c>
      <c r="D8">
        <v>211</v>
      </c>
      <c r="E8">
        <v>5.2</v>
      </c>
      <c r="F8">
        <v>1.5</v>
      </c>
      <c r="G8">
        <v>1520</v>
      </c>
    </row>
    <row r="9" spans="1:7" x14ac:dyDescent="0.25">
      <c r="A9" t="s">
        <v>51</v>
      </c>
      <c r="B9" t="s">
        <v>9</v>
      </c>
      <c r="C9">
        <v>575</v>
      </c>
      <c r="D9">
        <v>198</v>
      </c>
      <c r="E9">
        <v>4.2</v>
      </c>
      <c r="F9">
        <v>1.4</v>
      </c>
      <c r="G9">
        <v>1525</v>
      </c>
    </row>
    <row r="10" spans="1:7" x14ac:dyDescent="0.25">
      <c r="A10" t="s">
        <v>51</v>
      </c>
      <c r="B10" t="s">
        <v>10</v>
      </c>
      <c r="C10">
        <v>820</v>
      </c>
      <c r="D10">
        <v>202</v>
      </c>
      <c r="E10">
        <v>6</v>
      </c>
      <c r="F10">
        <v>1.4</v>
      </c>
      <c r="G10">
        <v>1530</v>
      </c>
    </row>
    <row r="11" spans="1:7" x14ac:dyDescent="0.25">
      <c r="A11" t="s">
        <v>51</v>
      </c>
      <c r="B11" t="s">
        <v>11</v>
      </c>
      <c r="C11">
        <v>1943</v>
      </c>
      <c r="D11">
        <v>345</v>
      </c>
      <c r="E11">
        <v>14.1</v>
      </c>
      <c r="F11">
        <v>2.5</v>
      </c>
      <c r="G11">
        <v>1535</v>
      </c>
    </row>
    <row r="12" spans="1:7" x14ac:dyDescent="0.25">
      <c r="A12" t="s">
        <v>51</v>
      </c>
      <c r="B12" t="s">
        <v>12</v>
      </c>
      <c r="C12">
        <v>2076</v>
      </c>
      <c r="D12">
        <v>375</v>
      </c>
      <c r="E12">
        <v>15.1</v>
      </c>
      <c r="F12">
        <v>2.7</v>
      </c>
      <c r="G12">
        <v>1540</v>
      </c>
    </row>
    <row r="13" spans="1:7" x14ac:dyDescent="0.25">
      <c r="A13" t="s">
        <v>51</v>
      </c>
      <c r="B13" t="s">
        <v>13</v>
      </c>
      <c r="C13">
        <v>1524</v>
      </c>
      <c r="D13">
        <v>268</v>
      </c>
      <c r="E13">
        <v>11.1</v>
      </c>
      <c r="F13">
        <v>1.9</v>
      </c>
      <c r="G13">
        <v>1545</v>
      </c>
    </row>
    <row r="14" spans="1:7" x14ac:dyDescent="0.25">
      <c r="A14" t="s">
        <v>51</v>
      </c>
      <c r="B14" t="s">
        <v>14</v>
      </c>
      <c r="C14">
        <v>1151</v>
      </c>
      <c r="D14">
        <v>283</v>
      </c>
      <c r="E14">
        <v>8.4</v>
      </c>
      <c r="F14">
        <v>2.1</v>
      </c>
      <c r="G14">
        <v>1550</v>
      </c>
    </row>
    <row r="15" spans="1:7" x14ac:dyDescent="0.25">
      <c r="A15" t="s">
        <v>51</v>
      </c>
      <c r="B15" t="s">
        <v>15</v>
      </c>
      <c r="C15">
        <v>981</v>
      </c>
      <c r="D15">
        <v>223</v>
      </c>
      <c r="E15">
        <v>7.1</v>
      </c>
      <c r="F15">
        <v>1.6</v>
      </c>
      <c r="G15">
        <v>1555</v>
      </c>
    </row>
    <row r="16" spans="1:7" x14ac:dyDescent="0.25">
      <c r="A16" t="s">
        <v>51</v>
      </c>
      <c r="B16" t="s">
        <v>16</v>
      </c>
      <c r="C16">
        <v>1522</v>
      </c>
      <c r="D16">
        <v>305</v>
      </c>
      <c r="E16">
        <v>11.1</v>
      </c>
      <c r="F16">
        <v>2.2999999999999998</v>
      </c>
      <c r="G16">
        <v>1560</v>
      </c>
    </row>
    <row r="17" spans="1:7" x14ac:dyDescent="0.25">
      <c r="A17" t="s">
        <v>51</v>
      </c>
      <c r="B17" t="s">
        <v>17</v>
      </c>
      <c r="C17">
        <v>679</v>
      </c>
      <c r="D17">
        <v>170</v>
      </c>
      <c r="E17">
        <v>4.9000000000000004</v>
      </c>
      <c r="F17">
        <v>1.2</v>
      </c>
      <c r="G17">
        <v>1565</v>
      </c>
    </row>
    <row r="18" spans="1:7" x14ac:dyDescent="0.25">
      <c r="A18" t="s">
        <v>51</v>
      </c>
      <c r="B18" t="s">
        <v>18</v>
      </c>
      <c r="C18">
        <v>446</v>
      </c>
      <c r="D18">
        <v>162</v>
      </c>
      <c r="E18">
        <v>3.2</v>
      </c>
      <c r="F18">
        <v>1.2</v>
      </c>
      <c r="G18">
        <v>1570</v>
      </c>
    </row>
    <row r="19" spans="1:7" x14ac:dyDescent="0.25">
      <c r="A19" t="s">
        <v>51</v>
      </c>
      <c r="B19" t="s">
        <v>59</v>
      </c>
      <c r="C19">
        <v>42</v>
      </c>
      <c r="D19">
        <v>2</v>
      </c>
      <c r="G19">
        <v>1580</v>
      </c>
    </row>
    <row r="20" spans="1:7" x14ac:dyDescent="0.25">
      <c r="A20" t="s">
        <v>51</v>
      </c>
      <c r="B20" t="s">
        <v>19</v>
      </c>
      <c r="C20">
        <v>13764</v>
      </c>
      <c r="D20">
        <v>383</v>
      </c>
      <c r="E20">
        <v>13764</v>
      </c>
      <c r="G20">
        <v>2100</v>
      </c>
    </row>
    <row r="21" spans="1:7" x14ac:dyDescent="0.25">
      <c r="A21" t="s">
        <v>51</v>
      </c>
      <c r="B21" t="s">
        <v>20</v>
      </c>
      <c r="C21">
        <v>13290</v>
      </c>
      <c r="D21">
        <v>474</v>
      </c>
      <c r="E21">
        <v>96.6</v>
      </c>
      <c r="F21">
        <v>2</v>
      </c>
      <c r="G21">
        <v>2200</v>
      </c>
    </row>
    <row r="22" spans="1:7" x14ac:dyDescent="0.25">
      <c r="A22" t="s">
        <v>51</v>
      </c>
      <c r="B22" t="s">
        <v>21</v>
      </c>
      <c r="C22">
        <v>474</v>
      </c>
      <c r="D22">
        <v>281</v>
      </c>
      <c r="E22">
        <v>3.4</v>
      </c>
      <c r="F22">
        <v>2</v>
      </c>
      <c r="G22">
        <v>2300</v>
      </c>
    </row>
    <row r="23" spans="1:7" x14ac:dyDescent="0.25">
      <c r="A23" t="s">
        <v>51</v>
      </c>
      <c r="B23" t="s">
        <v>22</v>
      </c>
      <c r="C23">
        <v>13290</v>
      </c>
      <c r="D23">
        <v>474</v>
      </c>
      <c r="E23">
        <v>96.6</v>
      </c>
      <c r="F23">
        <v>2</v>
      </c>
      <c r="G23">
        <v>2400</v>
      </c>
    </row>
    <row r="24" spans="1:7" x14ac:dyDescent="0.25">
      <c r="A24" t="s">
        <v>51</v>
      </c>
      <c r="B24" t="s">
        <v>23</v>
      </c>
      <c r="C24">
        <v>12902</v>
      </c>
      <c r="D24">
        <v>485</v>
      </c>
      <c r="E24">
        <v>93.7</v>
      </c>
      <c r="F24">
        <v>2.4</v>
      </c>
      <c r="G24">
        <v>2500</v>
      </c>
    </row>
    <row r="25" spans="1:7" x14ac:dyDescent="0.25">
      <c r="A25" t="s">
        <v>51</v>
      </c>
      <c r="B25" t="s">
        <v>24</v>
      </c>
      <c r="C25">
        <v>42</v>
      </c>
      <c r="D25">
        <v>33</v>
      </c>
      <c r="E25">
        <v>0.3</v>
      </c>
      <c r="F25">
        <v>0.2</v>
      </c>
      <c r="G25">
        <v>2510</v>
      </c>
    </row>
    <row r="26" spans="1:7" x14ac:dyDescent="0.25">
      <c r="A26" t="s">
        <v>51</v>
      </c>
      <c r="B26" t="s">
        <v>25</v>
      </c>
      <c r="C26">
        <v>28</v>
      </c>
      <c r="D26">
        <v>27</v>
      </c>
      <c r="E26">
        <v>0.2</v>
      </c>
      <c r="F26">
        <v>0.2</v>
      </c>
      <c r="G26">
        <v>2520</v>
      </c>
    </row>
    <row r="27" spans="1:7" x14ac:dyDescent="0.25">
      <c r="A27" t="s">
        <v>51</v>
      </c>
      <c r="B27" t="s">
        <v>26</v>
      </c>
      <c r="C27">
        <v>55</v>
      </c>
      <c r="D27">
        <v>64</v>
      </c>
      <c r="E27">
        <v>0.4</v>
      </c>
      <c r="F27">
        <v>0.5</v>
      </c>
      <c r="G27">
        <v>2530</v>
      </c>
    </row>
    <row r="28" spans="1:7" x14ac:dyDescent="0.25">
      <c r="A28" t="s">
        <v>51</v>
      </c>
      <c r="B28" t="s">
        <v>60</v>
      </c>
      <c r="C28">
        <v>0</v>
      </c>
      <c r="D28">
        <v>21</v>
      </c>
      <c r="E28">
        <v>0</v>
      </c>
      <c r="F28">
        <v>0.3</v>
      </c>
      <c r="G28">
        <v>2540</v>
      </c>
    </row>
    <row r="29" spans="1:7" x14ac:dyDescent="0.25">
      <c r="A29" t="s">
        <v>51</v>
      </c>
      <c r="B29" t="s">
        <v>27</v>
      </c>
      <c r="C29">
        <v>263</v>
      </c>
      <c r="D29">
        <v>219</v>
      </c>
      <c r="E29">
        <v>1.9</v>
      </c>
      <c r="F29">
        <v>1.6</v>
      </c>
      <c r="G29">
        <v>2550</v>
      </c>
    </row>
    <row r="30" spans="1:7" x14ac:dyDescent="0.25">
      <c r="A30" t="s">
        <v>51</v>
      </c>
      <c r="B30" t="s">
        <v>28</v>
      </c>
      <c r="C30">
        <v>474</v>
      </c>
      <c r="D30">
        <v>281</v>
      </c>
      <c r="E30">
        <v>3.4</v>
      </c>
      <c r="F30">
        <v>2</v>
      </c>
      <c r="G30">
        <v>2560</v>
      </c>
    </row>
    <row r="31" spans="1:7" x14ac:dyDescent="0.25">
      <c r="A31" t="s">
        <v>51</v>
      </c>
      <c r="B31" t="s">
        <v>29</v>
      </c>
      <c r="C31">
        <v>13764</v>
      </c>
      <c r="D31">
        <v>383</v>
      </c>
      <c r="E31">
        <v>13764</v>
      </c>
      <c r="G31">
        <v>2570</v>
      </c>
    </row>
    <row r="32" spans="1:7" x14ac:dyDescent="0.25">
      <c r="A32" t="s">
        <v>51</v>
      </c>
      <c r="B32" t="s">
        <v>30</v>
      </c>
      <c r="C32">
        <v>475</v>
      </c>
      <c r="D32">
        <v>230</v>
      </c>
      <c r="E32">
        <v>3.5</v>
      </c>
      <c r="F32">
        <v>1.7</v>
      </c>
      <c r="G32">
        <v>2580</v>
      </c>
    </row>
    <row r="33" spans="1:7" x14ac:dyDescent="0.25">
      <c r="A33" t="s">
        <v>51</v>
      </c>
      <c r="B33" t="s">
        <v>31</v>
      </c>
      <c r="C33">
        <v>13289</v>
      </c>
      <c r="D33">
        <v>414</v>
      </c>
      <c r="E33">
        <v>96.5</v>
      </c>
      <c r="F33">
        <v>1.7</v>
      </c>
      <c r="G33">
        <v>2590</v>
      </c>
    </row>
    <row r="34" spans="1:7" x14ac:dyDescent="0.25">
      <c r="A34" t="s">
        <v>51</v>
      </c>
      <c r="B34" t="s">
        <v>32</v>
      </c>
      <c r="C34">
        <v>13625</v>
      </c>
      <c r="D34">
        <v>375</v>
      </c>
      <c r="E34">
        <v>13625</v>
      </c>
      <c r="G34">
        <v>3100</v>
      </c>
    </row>
    <row r="35" spans="1:7" x14ac:dyDescent="0.25">
      <c r="A35" t="s">
        <v>51</v>
      </c>
      <c r="B35" t="s">
        <v>33</v>
      </c>
      <c r="C35">
        <v>12970</v>
      </c>
      <c r="D35">
        <v>406</v>
      </c>
      <c r="E35">
        <v>95.2</v>
      </c>
      <c r="F35">
        <v>1.8</v>
      </c>
      <c r="G35">
        <v>3200</v>
      </c>
    </row>
    <row r="36" spans="1:7" x14ac:dyDescent="0.25">
      <c r="A36" t="s">
        <v>51</v>
      </c>
      <c r="B36" t="s">
        <v>34</v>
      </c>
      <c r="C36">
        <v>8855</v>
      </c>
      <c r="D36">
        <v>616</v>
      </c>
      <c r="E36">
        <v>65</v>
      </c>
      <c r="F36">
        <v>4.5999999999999996</v>
      </c>
      <c r="G36">
        <v>3300</v>
      </c>
    </row>
    <row r="37" spans="1:7" x14ac:dyDescent="0.25">
      <c r="A37" t="s">
        <v>51</v>
      </c>
      <c r="B37" t="s">
        <v>35</v>
      </c>
      <c r="C37">
        <v>6422</v>
      </c>
      <c r="D37">
        <v>587</v>
      </c>
      <c r="E37">
        <v>47.1</v>
      </c>
      <c r="F37">
        <v>3.9</v>
      </c>
      <c r="G37">
        <v>3400</v>
      </c>
    </row>
    <row r="38" spans="1:7" x14ac:dyDescent="0.25">
      <c r="A38" t="s">
        <v>51</v>
      </c>
      <c r="B38" t="s">
        <v>36</v>
      </c>
      <c r="C38">
        <v>655</v>
      </c>
      <c r="D38">
        <v>254</v>
      </c>
      <c r="E38">
        <v>4.8</v>
      </c>
      <c r="F38">
        <v>1.8</v>
      </c>
      <c r="G38">
        <v>3500</v>
      </c>
    </row>
    <row r="39" spans="1:7" x14ac:dyDescent="0.25">
      <c r="A39" t="s">
        <v>51</v>
      </c>
      <c r="B39" t="s">
        <v>61</v>
      </c>
      <c r="C39">
        <v>13625</v>
      </c>
      <c r="D39">
        <v>375</v>
      </c>
      <c r="E39">
        <v>13625</v>
      </c>
      <c r="G39">
        <v>3600</v>
      </c>
    </row>
    <row r="40" spans="1:7" x14ac:dyDescent="0.25">
      <c r="A40" t="s">
        <v>51</v>
      </c>
      <c r="B40" t="s">
        <v>37</v>
      </c>
      <c r="C40">
        <v>2281</v>
      </c>
      <c r="D40">
        <v>396</v>
      </c>
      <c r="E40">
        <v>16.7</v>
      </c>
      <c r="F40">
        <v>2.9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80D9-3851-43D1-AC9E-6B0C2DFE51D5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52</v>
      </c>
      <c r="B2" t="s">
        <v>57</v>
      </c>
      <c r="C2">
        <v>4573</v>
      </c>
      <c r="D2">
        <v>340</v>
      </c>
      <c r="E2">
        <v>4573</v>
      </c>
      <c r="G2">
        <v>1100</v>
      </c>
    </row>
    <row r="3" spans="1:7" x14ac:dyDescent="0.25">
      <c r="A3" t="s">
        <v>52</v>
      </c>
      <c r="B3" t="s">
        <v>39</v>
      </c>
      <c r="C3">
        <v>2263</v>
      </c>
      <c r="D3">
        <v>215</v>
      </c>
      <c r="E3">
        <v>49.5</v>
      </c>
      <c r="F3">
        <v>3.3</v>
      </c>
      <c r="G3">
        <v>1200</v>
      </c>
    </row>
    <row r="4" spans="1:7" x14ac:dyDescent="0.25">
      <c r="A4" t="s">
        <v>52</v>
      </c>
      <c r="B4" t="s">
        <v>4</v>
      </c>
      <c r="C4">
        <v>2310</v>
      </c>
      <c r="D4">
        <v>238</v>
      </c>
      <c r="E4">
        <v>50.5</v>
      </c>
      <c r="F4">
        <v>3.3</v>
      </c>
      <c r="G4">
        <v>1300</v>
      </c>
    </row>
    <row r="5" spans="1:7" x14ac:dyDescent="0.25">
      <c r="A5" t="s">
        <v>52</v>
      </c>
      <c r="B5" t="s">
        <v>58</v>
      </c>
      <c r="C5">
        <v>98</v>
      </c>
      <c r="D5">
        <v>13</v>
      </c>
      <c r="G5">
        <v>1400</v>
      </c>
    </row>
    <row r="6" spans="1:7" x14ac:dyDescent="0.25">
      <c r="A6" t="s">
        <v>52</v>
      </c>
      <c r="B6" t="s">
        <v>6</v>
      </c>
      <c r="C6">
        <v>210</v>
      </c>
      <c r="D6">
        <v>113</v>
      </c>
      <c r="E6">
        <v>4.5999999999999996</v>
      </c>
      <c r="F6">
        <v>2.5</v>
      </c>
      <c r="G6">
        <v>1510</v>
      </c>
    </row>
    <row r="7" spans="1:7" x14ac:dyDescent="0.25">
      <c r="A7" t="s">
        <v>52</v>
      </c>
      <c r="B7" t="s">
        <v>7</v>
      </c>
      <c r="C7">
        <v>135</v>
      </c>
      <c r="D7">
        <v>61</v>
      </c>
      <c r="E7">
        <v>3</v>
      </c>
      <c r="F7">
        <v>1.2</v>
      </c>
      <c r="G7">
        <v>1515</v>
      </c>
    </row>
    <row r="8" spans="1:7" x14ac:dyDescent="0.25">
      <c r="A8" t="s">
        <v>52</v>
      </c>
      <c r="B8" t="s">
        <v>8</v>
      </c>
      <c r="C8">
        <v>264</v>
      </c>
      <c r="D8">
        <v>109</v>
      </c>
      <c r="E8">
        <v>5.8</v>
      </c>
      <c r="F8">
        <v>2.2999999999999998</v>
      </c>
      <c r="G8">
        <v>1520</v>
      </c>
    </row>
    <row r="9" spans="1:7" x14ac:dyDescent="0.25">
      <c r="A9" t="s">
        <v>52</v>
      </c>
      <c r="B9" t="s">
        <v>9</v>
      </c>
      <c r="C9">
        <v>213</v>
      </c>
      <c r="D9">
        <v>78</v>
      </c>
      <c r="E9">
        <v>4.7</v>
      </c>
      <c r="F9">
        <v>1.6</v>
      </c>
      <c r="G9">
        <v>1525</v>
      </c>
    </row>
    <row r="10" spans="1:7" x14ac:dyDescent="0.25">
      <c r="A10" t="s">
        <v>52</v>
      </c>
      <c r="B10" t="s">
        <v>10</v>
      </c>
      <c r="C10">
        <v>255</v>
      </c>
      <c r="D10">
        <v>108</v>
      </c>
      <c r="E10">
        <v>5.6</v>
      </c>
      <c r="F10">
        <v>2.2999999999999998</v>
      </c>
      <c r="G10">
        <v>1530</v>
      </c>
    </row>
    <row r="11" spans="1:7" x14ac:dyDescent="0.25">
      <c r="A11" t="s">
        <v>52</v>
      </c>
      <c r="B11" t="s">
        <v>11</v>
      </c>
      <c r="C11">
        <v>434</v>
      </c>
      <c r="D11">
        <v>114</v>
      </c>
      <c r="E11">
        <v>9.5</v>
      </c>
      <c r="F11">
        <v>2.5</v>
      </c>
      <c r="G11">
        <v>1535</v>
      </c>
    </row>
    <row r="12" spans="1:7" x14ac:dyDescent="0.25">
      <c r="A12" t="s">
        <v>52</v>
      </c>
      <c r="B12" t="s">
        <v>12</v>
      </c>
      <c r="C12">
        <v>511</v>
      </c>
      <c r="D12">
        <v>136</v>
      </c>
      <c r="E12">
        <v>11.2</v>
      </c>
      <c r="F12">
        <v>3</v>
      </c>
      <c r="G12">
        <v>1540</v>
      </c>
    </row>
    <row r="13" spans="1:7" x14ac:dyDescent="0.25">
      <c r="A13" t="s">
        <v>52</v>
      </c>
      <c r="B13" t="s">
        <v>13</v>
      </c>
      <c r="C13">
        <v>532</v>
      </c>
      <c r="D13">
        <v>148</v>
      </c>
      <c r="E13">
        <v>11.6</v>
      </c>
      <c r="F13">
        <v>3</v>
      </c>
      <c r="G13">
        <v>1545</v>
      </c>
    </row>
    <row r="14" spans="1:7" x14ac:dyDescent="0.25">
      <c r="A14" t="s">
        <v>52</v>
      </c>
      <c r="B14" t="s">
        <v>14</v>
      </c>
      <c r="C14">
        <v>213</v>
      </c>
      <c r="D14">
        <v>78</v>
      </c>
      <c r="E14">
        <v>4.7</v>
      </c>
      <c r="F14">
        <v>1.7</v>
      </c>
      <c r="G14">
        <v>1550</v>
      </c>
    </row>
    <row r="15" spans="1:7" x14ac:dyDescent="0.25">
      <c r="A15" t="s">
        <v>52</v>
      </c>
      <c r="B15" t="s">
        <v>15</v>
      </c>
      <c r="C15">
        <v>439</v>
      </c>
      <c r="D15">
        <v>137</v>
      </c>
      <c r="E15">
        <v>9.6</v>
      </c>
      <c r="F15">
        <v>2.8</v>
      </c>
      <c r="G15">
        <v>1555</v>
      </c>
    </row>
    <row r="16" spans="1:7" x14ac:dyDescent="0.25">
      <c r="A16" t="s">
        <v>52</v>
      </c>
      <c r="B16" t="s">
        <v>16</v>
      </c>
      <c r="C16">
        <v>965</v>
      </c>
      <c r="D16">
        <v>181</v>
      </c>
      <c r="E16">
        <v>21.1</v>
      </c>
      <c r="F16">
        <v>3.7</v>
      </c>
      <c r="G16">
        <v>1560</v>
      </c>
    </row>
    <row r="17" spans="1:7" x14ac:dyDescent="0.25">
      <c r="A17" t="s">
        <v>52</v>
      </c>
      <c r="B17" t="s">
        <v>17</v>
      </c>
      <c r="C17">
        <v>282</v>
      </c>
      <c r="D17">
        <v>86</v>
      </c>
      <c r="E17">
        <v>6.2</v>
      </c>
      <c r="F17">
        <v>1.9</v>
      </c>
      <c r="G17">
        <v>1565</v>
      </c>
    </row>
    <row r="18" spans="1:7" x14ac:dyDescent="0.25">
      <c r="A18" t="s">
        <v>52</v>
      </c>
      <c r="B18" t="s">
        <v>18</v>
      </c>
      <c r="C18">
        <v>120</v>
      </c>
      <c r="D18">
        <v>64</v>
      </c>
      <c r="E18">
        <v>2.6</v>
      </c>
      <c r="F18">
        <v>1.4</v>
      </c>
      <c r="G18">
        <v>1570</v>
      </c>
    </row>
    <row r="19" spans="1:7" x14ac:dyDescent="0.25">
      <c r="A19" t="s">
        <v>52</v>
      </c>
      <c r="B19" t="s">
        <v>59</v>
      </c>
      <c r="C19">
        <v>51</v>
      </c>
      <c r="D19">
        <v>5</v>
      </c>
      <c r="G19">
        <v>1580</v>
      </c>
    </row>
    <row r="20" spans="1:7" x14ac:dyDescent="0.25">
      <c r="A20" t="s">
        <v>52</v>
      </c>
      <c r="B20" t="s">
        <v>19</v>
      </c>
      <c r="C20">
        <v>4573</v>
      </c>
      <c r="D20">
        <v>340</v>
      </c>
      <c r="E20">
        <v>4573</v>
      </c>
      <c r="G20">
        <v>2100</v>
      </c>
    </row>
    <row r="21" spans="1:7" x14ac:dyDescent="0.25">
      <c r="A21" t="s">
        <v>52</v>
      </c>
      <c r="B21" t="s">
        <v>20</v>
      </c>
      <c r="C21">
        <v>4422</v>
      </c>
      <c r="D21">
        <v>342</v>
      </c>
      <c r="E21">
        <v>96.7</v>
      </c>
      <c r="F21">
        <v>1.6</v>
      </c>
      <c r="G21">
        <v>2200</v>
      </c>
    </row>
    <row r="22" spans="1:7" x14ac:dyDescent="0.25">
      <c r="A22" t="s">
        <v>52</v>
      </c>
      <c r="B22" t="s">
        <v>21</v>
      </c>
      <c r="C22">
        <v>151</v>
      </c>
      <c r="D22">
        <v>73</v>
      </c>
      <c r="E22">
        <v>3.3</v>
      </c>
      <c r="F22">
        <v>1.6</v>
      </c>
      <c r="G22">
        <v>2300</v>
      </c>
    </row>
    <row r="23" spans="1:7" x14ac:dyDescent="0.25">
      <c r="A23" t="s">
        <v>52</v>
      </c>
      <c r="B23" t="s">
        <v>22</v>
      </c>
      <c r="C23">
        <v>4422</v>
      </c>
      <c r="D23">
        <v>342</v>
      </c>
      <c r="E23">
        <v>96.7</v>
      </c>
      <c r="F23">
        <v>1.6</v>
      </c>
      <c r="G23">
        <v>2400</v>
      </c>
    </row>
    <row r="24" spans="1:7" x14ac:dyDescent="0.25">
      <c r="A24" t="s">
        <v>52</v>
      </c>
      <c r="B24" t="s">
        <v>23</v>
      </c>
      <c r="C24">
        <v>4313</v>
      </c>
      <c r="D24">
        <v>351</v>
      </c>
      <c r="E24">
        <v>94.3</v>
      </c>
      <c r="F24">
        <v>2</v>
      </c>
      <c r="G24">
        <v>2500</v>
      </c>
    </row>
    <row r="25" spans="1:7" x14ac:dyDescent="0.25">
      <c r="A25" t="s">
        <v>52</v>
      </c>
      <c r="B25" t="s">
        <v>24</v>
      </c>
      <c r="C25">
        <v>55</v>
      </c>
      <c r="D25">
        <v>37</v>
      </c>
      <c r="E25">
        <v>1.2</v>
      </c>
      <c r="F25">
        <v>0.8</v>
      </c>
      <c r="G25">
        <v>2510</v>
      </c>
    </row>
    <row r="26" spans="1:7" x14ac:dyDescent="0.25">
      <c r="A26" t="s">
        <v>52</v>
      </c>
      <c r="B26" t="s">
        <v>25</v>
      </c>
      <c r="C26">
        <v>6</v>
      </c>
      <c r="D26">
        <v>8</v>
      </c>
      <c r="E26">
        <v>0.1</v>
      </c>
      <c r="F26">
        <v>0.2</v>
      </c>
      <c r="G26">
        <v>2520</v>
      </c>
    </row>
    <row r="27" spans="1:7" x14ac:dyDescent="0.25">
      <c r="A27" t="s">
        <v>52</v>
      </c>
      <c r="B27" t="s">
        <v>26</v>
      </c>
      <c r="C27">
        <v>27</v>
      </c>
      <c r="D27">
        <v>33</v>
      </c>
      <c r="E27">
        <v>0.6</v>
      </c>
      <c r="F27">
        <v>0.7</v>
      </c>
      <c r="G27">
        <v>2530</v>
      </c>
    </row>
    <row r="28" spans="1:7" x14ac:dyDescent="0.25">
      <c r="A28" t="s">
        <v>52</v>
      </c>
      <c r="B28" t="s">
        <v>60</v>
      </c>
      <c r="C28">
        <v>0</v>
      </c>
      <c r="D28">
        <v>13</v>
      </c>
      <c r="E28">
        <v>0</v>
      </c>
      <c r="F28">
        <v>0.9</v>
      </c>
      <c r="G28">
        <v>2540</v>
      </c>
    </row>
    <row r="29" spans="1:7" x14ac:dyDescent="0.25">
      <c r="A29" t="s">
        <v>52</v>
      </c>
      <c r="B29" t="s">
        <v>27</v>
      </c>
      <c r="C29">
        <v>21</v>
      </c>
      <c r="D29">
        <v>26</v>
      </c>
      <c r="E29">
        <v>0.5</v>
      </c>
      <c r="F29">
        <v>0.6</v>
      </c>
      <c r="G29">
        <v>2550</v>
      </c>
    </row>
    <row r="30" spans="1:7" x14ac:dyDescent="0.25">
      <c r="A30" t="s">
        <v>52</v>
      </c>
      <c r="B30" t="s">
        <v>28</v>
      </c>
      <c r="C30">
        <v>151</v>
      </c>
      <c r="D30">
        <v>73</v>
      </c>
      <c r="E30">
        <v>3.3</v>
      </c>
      <c r="F30">
        <v>1.6</v>
      </c>
      <c r="G30">
        <v>2560</v>
      </c>
    </row>
    <row r="31" spans="1:7" x14ac:dyDescent="0.25">
      <c r="A31" t="s">
        <v>52</v>
      </c>
      <c r="B31" t="s">
        <v>29</v>
      </c>
      <c r="C31">
        <v>4573</v>
      </c>
      <c r="D31">
        <v>340</v>
      </c>
      <c r="E31">
        <v>4573</v>
      </c>
      <c r="G31">
        <v>2570</v>
      </c>
    </row>
    <row r="32" spans="1:7" x14ac:dyDescent="0.25">
      <c r="A32" t="s">
        <v>52</v>
      </c>
      <c r="B32" t="s">
        <v>30</v>
      </c>
      <c r="C32">
        <v>211</v>
      </c>
      <c r="D32">
        <v>111</v>
      </c>
      <c r="E32">
        <v>4.5999999999999996</v>
      </c>
      <c r="F32">
        <v>2.5</v>
      </c>
      <c r="G32">
        <v>2580</v>
      </c>
    </row>
    <row r="33" spans="1:7" x14ac:dyDescent="0.25">
      <c r="A33" t="s">
        <v>52</v>
      </c>
      <c r="B33" t="s">
        <v>31</v>
      </c>
      <c r="C33">
        <v>4362</v>
      </c>
      <c r="D33">
        <v>357</v>
      </c>
      <c r="E33">
        <v>95.4</v>
      </c>
      <c r="F33">
        <v>2.5</v>
      </c>
      <c r="G33">
        <v>2590</v>
      </c>
    </row>
    <row r="34" spans="1:7" x14ac:dyDescent="0.25">
      <c r="A34" t="s">
        <v>52</v>
      </c>
      <c r="B34" t="s">
        <v>32</v>
      </c>
      <c r="C34">
        <v>4444</v>
      </c>
      <c r="D34">
        <v>344</v>
      </c>
      <c r="E34">
        <v>4444</v>
      </c>
      <c r="G34">
        <v>3100</v>
      </c>
    </row>
    <row r="35" spans="1:7" x14ac:dyDescent="0.25">
      <c r="A35" t="s">
        <v>52</v>
      </c>
      <c r="B35" t="s">
        <v>33</v>
      </c>
      <c r="C35">
        <v>4246</v>
      </c>
      <c r="D35">
        <v>349</v>
      </c>
      <c r="E35">
        <v>95.5</v>
      </c>
      <c r="F35">
        <v>2.8</v>
      </c>
      <c r="G35">
        <v>3200</v>
      </c>
    </row>
    <row r="36" spans="1:7" x14ac:dyDescent="0.25">
      <c r="A36" t="s">
        <v>52</v>
      </c>
      <c r="B36" t="s">
        <v>34</v>
      </c>
      <c r="C36">
        <v>3396</v>
      </c>
      <c r="D36">
        <v>404</v>
      </c>
      <c r="E36">
        <v>76.400000000000006</v>
      </c>
      <c r="F36">
        <v>5.3</v>
      </c>
      <c r="G36">
        <v>3300</v>
      </c>
    </row>
    <row r="37" spans="1:7" x14ac:dyDescent="0.25">
      <c r="A37" t="s">
        <v>52</v>
      </c>
      <c r="B37" t="s">
        <v>35</v>
      </c>
      <c r="C37">
        <v>1904</v>
      </c>
      <c r="D37">
        <v>260</v>
      </c>
      <c r="E37">
        <v>42.8</v>
      </c>
      <c r="F37">
        <v>6</v>
      </c>
      <c r="G37">
        <v>3400</v>
      </c>
    </row>
    <row r="38" spans="1:7" x14ac:dyDescent="0.25">
      <c r="A38" t="s">
        <v>52</v>
      </c>
      <c r="B38" t="s">
        <v>36</v>
      </c>
      <c r="C38">
        <v>198</v>
      </c>
      <c r="D38">
        <v>125</v>
      </c>
      <c r="E38">
        <v>4.5</v>
      </c>
      <c r="F38">
        <v>2.8</v>
      </c>
      <c r="G38">
        <v>3500</v>
      </c>
    </row>
    <row r="39" spans="1:7" x14ac:dyDescent="0.25">
      <c r="A39" t="s">
        <v>52</v>
      </c>
      <c r="B39" t="s">
        <v>61</v>
      </c>
      <c r="C39">
        <v>4444</v>
      </c>
      <c r="D39">
        <v>344</v>
      </c>
      <c r="E39">
        <v>4444</v>
      </c>
      <c r="G39">
        <v>3600</v>
      </c>
    </row>
    <row r="40" spans="1:7" x14ac:dyDescent="0.25">
      <c r="A40" t="s">
        <v>52</v>
      </c>
      <c r="B40" t="s">
        <v>37</v>
      </c>
      <c r="C40">
        <v>582</v>
      </c>
      <c r="D40">
        <v>143</v>
      </c>
      <c r="E40">
        <v>13.1</v>
      </c>
      <c r="F40">
        <v>3.4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AD6A-EFDC-4806-8564-EC21454F8A9C}">
  <dimension ref="A1:G40"/>
  <sheetViews>
    <sheetView tabSelected="1"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53</v>
      </c>
      <c r="B2" t="s">
        <v>57</v>
      </c>
      <c r="C2">
        <v>4720</v>
      </c>
      <c r="D2">
        <v>198</v>
      </c>
      <c r="E2">
        <v>4720</v>
      </c>
      <c r="G2">
        <v>1100</v>
      </c>
    </row>
    <row r="3" spans="1:7" x14ac:dyDescent="0.25">
      <c r="A3" t="s">
        <v>53</v>
      </c>
      <c r="B3" t="s">
        <v>39</v>
      </c>
      <c r="C3">
        <v>2117</v>
      </c>
      <c r="D3">
        <v>214</v>
      </c>
      <c r="E3">
        <v>44.9</v>
      </c>
      <c r="F3">
        <v>3.8</v>
      </c>
      <c r="G3">
        <v>1200</v>
      </c>
    </row>
    <row r="4" spans="1:7" x14ac:dyDescent="0.25">
      <c r="A4" t="s">
        <v>53</v>
      </c>
      <c r="B4" t="s">
        <v>4</v>
      </c>
      <c r="C4">
        <v>2603</v>
      </c>
      <c r="D4">
        <v>192</v>
      </c>
      <c r="E4">
        <v>55.1</v>
      </c>
      <c r="F4">
        <v>3.8</v>
      </c>
      <c r="G4">
        <v>1300</v>
      </c>
    </row>
    <row r="5" spans="1:7" x14ac:dyDescent="0.25">
      <c r="A5" t="s">
        <v>53</v>
      </c>
      <c r="B5" t="s">
        <v>58</v>
      </c>
      <c r="C5">
        <v>81</v>
      </c>
      <c r="D5">
        <v>13</v>
      </c>
      <c r="G5">
        <v>1400</v>
      </c>
    </row>
    <row r="6" spans="1:7" x14ac:dyDescent="0.25">
      <c r="A6" t="s">
        <v>53</v>
      </c>
      <c r="B6" t="s">
        <v>6</v>
      </c>
      <c r="C6">
        <v>370</v>
      </c>
      <c r="D6">
        <v>150</v>
      </c>
      <c r="E6">
        <v>7.8</v>
      </c>
      <c r="F6">
        <v>3.1</v>
      </c>
      <c r="G6">
        <v>1510</v>
      </c>
    </row>
    <row r="7" spans="1:7" x14ac:dyDescent="0.25">
      <c r="A7" t="s">
        <v>53</v>
      </c>
      <c r="B7" t="s">
        <v>7</v>
      </c>
      <c r="C7">
        <v>278</v>
      </c>
      <c r="D7">
        <v>124</v>
      </c>
      <c r="E7">
        <v>5.9</v>
      </c>
      <c r="F7">
        <v>2.6</v>
      </c>
      <c r="G7">
        <v>1515</v>
      </c>
    </row>
    <row r="8" spans="1:7" x14ac:dyDescent="0.25">
      <c r="A8" t="s">
        <v>53</v>
      </c>
      <c r="B8" t="s">
        <v>8</v>
      </c>
      <c r="C8">
        <v>280</v>
      </c>
      <c r="D8">
        <v>107</v>
      </c>
      <c r="E8">
        <v>5.9</v>
      </c>
      <c r="F8">
        <v>2.2999999999999998</v>
      </c>
      <c r="G8">
        <v>1520</v>
      </c>
    </row>
    <row r="9" spans="1:7" x14ac:dyDescent="0.25">
      <c r="A9" t="s">
        <v>53</v>
      </c>
      <c r="B9" t="s">
        <v>9</v>
      </c>
      <c r="C9">
        <v>393</v>
      </c>
      <c r="D9">
        <v>172</v>
      </c>
      <c r="E9">
        <v>8.3000000000000007</v>
      </c>
      <c r="F9">
        <v>3.6</v>
      </c>
      <c r="G9">
        <v>1525</v>
      </c>
    </row>
    <row r="10" spans="1:7" x14ac:dyDescent="0.25">
      <c r="A10" t="s">
        <v>53</v>
      </c>
      <c r="B10" t="s">
        <v>10</v>
      </c>
      <c r="C10">
        <v>344</v>
      </c>
      <c r="D10">
        <v>171</v>
      </c>
      <c r="E10">
        <v>7.3</v>
      </c>
      <c r="F10">
        <v>3.5</v>
      </c>
      <c r="G10">
        <v>1530</v>
      </c>
    </row>
    <row r="11" spans="1:7" x14ac:dyDescent="0.25">
      <c r="A11" t="s">
        <v>53</v>
      </c>
      <c r="B11" t="s">
        <v>11</v>
      </c>
      <c r="C11">
        <v>665</v>
      </c>
      <c r="D11">
        <v>137</v>
      </c>
      <c r="E11">
        <v>14.1</v>
      </c>
      <c r="F11">
        <v>2.9</v>
      </c>
      <c r="G11">
        <v>1535</v>
      </c>
    </row>
    <row r="12" spans="1:7" x14ac:dyDescent="0.25">
      <c r="A12" t="s">
        <v>53</v>
      </c>
      <c r="B12" t="s">
        <v>12</v>
      </c>
      <c r="C12">
        <v>384</v>
      </c>
      <c r="D12">
        <v>127</v>
      </c>
      <c r="E12">
        <v>8.1</v>
      </c>
      <c r="F12">
        <v>2.7</v>
      </c>
      <c r="G12">
        <v>1540</v>
      </c>
    </row>
    <row r="13" spans="1:7" x14ac:dyDescent="0.25">
      <c r="A13" t="s">
        <v>53</v>
      </c>
      <c r="B13" t="s">
        <v>13</v>
      </c>
      <c r="C13">
        <v>609</v>
      </c>
      <c r="D13">
        <v>142</v>
      </c>
      <c r="E13">
        <v>12.9</v>
      </c>
      <c r="F13">
        <v>3</v>
      </c>
      <c r="G13">
        <v>1545</v>
      </c>
    </row>
    <row r="14" spans="1:7" x14ac:dyDescent="0.25">
      <c r="A14" t="s">
        <v>53</v>
      </c>
      <c r="B14" t="s">
        <v>14</v>
      </c>
      <c r="C14">
        <v>197</v>
      </c>
      <c r="D14">
        <v>58</v>
      </c>
      <c r="E14">
        <v>4.2</v>
      </c>
      <c r="F14">
        <v>1.2</v>
      </c>
      <c r="G14">
        <v>1550</v>
      </c>
    </row>
    <row r="15" spans="1:7" x14ac:dyDescent="0.25">
      <c r="A15" t="s">
        <v>53</v>
      </c>
      <c r="B15" t="s">
        <v>15</v>
      </c>
      <c r="C15">
        <v>408</v>
      </c>
      <c r="D15">
        <v>125</v>
      </c>
      <c r="E15">
        <v>8.6</v>
      </c>
      <c r="F15">
        <v>2.6</v>
      </c>
      <c r="G15">
        <v>1555</v>
      </c>
    </row>
    <row r="16" spans="1:7" x14ac:dyDescent="0.25">
      <c r="A16" t="s">
        <v>53</v>
      </c>
      <c r="B16" t="s">
        <v>16</v>
      </c>
      <c r="C16">
        <v>515</v>
      </c>
      <c r="D16">
        <v>171</v>
      </c>
      <c r="E16">
        <v>10.9</v>
      </c>
      <c r="F16">
        <v>3.6</v>
      </c>
      <c r="G16">
        <v>1560</v>
      </c>
    </row>
    <row r="17" spans="1:7" x14ac:dyDescent="0.25">
      <c r="A17" t="s">
        <v>53</v>
      </c>
      <c r="B17" t="s">
        <v>17</v>
      </c>
      <c r="C17">
        <v>150</v>
      </c>
      <c r="D17">
        <v>58</v>
      </c>
      <c r="E17">
        <v>3.2</v>
      </c>
      <c r="F17">
        <v>1.3</v>
      </c>
      <c r="G17">
        <v>1565</v>
      </c>
    </row>
    <row r="18" spans="1:7" x14ac:dyDescent="0.25">
      <c r="A18" t="s">
        <v>53</v>
      </c>
      <c r="B18" t="s">
        <v>18</v>
      </c>
      <c r="C18">
        <v>127</v>
      </c>
      <c r="D18">
        <v>76</v>
      </c>
      <c r="E18">
        <v>2.7</v>
      </c>
      <c r="F18">
        <v>1.6</v>
      </c>
      <c r="G18">
        <v>1570</v>
      </c>
    </row>
    <row r="19" spans="1:7" x14ac:dyDescent="0.25">
      <c r="A19" t="s">
        <v>53</v>
      </c>
      <c r="B19" t="s">
        <v>59</v>
      </c>
      <c r="C19">
        <v>36</v>
      </c>
      <c r="D19">
        <v>10</v>
      </c>
      <c r="G19">
        <v>1580</v>
      </c>
    </row>
    <row r="20" spans="1:7" x14ac:dyDescent="0.25">
      <c r="A20" t="s">
        <v>53</v>
      </c>
      <c r="B20" t="s">
        <v>19</v>
      </c>
      <c r="C20">
        <v>4720</v>
      </c>
      <c r="D20">
        <v>198</v>
      </c>
      <c r="E20">
        <v>4720</v>
      </c>
      <c r="G20">
        <v>2100</v>
      </c>
    </row>
    <row r="21" spans="1:7" x14ac:dyDescent="0.25">
      <c r="A21" t="s">
        <v>53</v>
      </c>
      <c r="B21" t="s">
        <v>20</v>
      </c>
      <c r="C21">
        <v>4260</v>
      </c>
      <c r="D21">
        <v>276</v>
      </c>
      <c r="E21">
        <v>90.3</v>
      </c>
      <c r="F21">
        <v>4.0999999999999996</v>
      </c>
      <c r="G21">
        <v>2200</v>
      </c>
    </row>
    <row r="22" spans="1:7" x14ac:dyDescent="0.25">
      <c r="A22" t="s">
        <v>53</v>
      </c>
      <c r="B22" t="s">
        <v>21</v>
      </c>
      <c r="C22">
        <v>460</v>
      </c>
      <c r="D22">
        <v>194</v>
      </c>
      <c r="E22">
        <v>9.6999999999999993</v>
      </c>
      <c r="F22">
        <v>4.0999999999999996</v>
      </c>
      <c r="G22">
        <v>2300</v>
      </c>
    </row>
    <row r="23" spans="1:7" x14ac:dyDescent="0.25">
      <c r="A23" t="s">
        <v>53</v>
      </c>
      <c r="B23" t="s">
        <v>22</v>
      </c>
      <c r="C23">
        <v>4260</v>
      </c>
      <c r="D23">
        <v>276</v>
      </c>
      <c r="E23">
        <v>90.3</v>
      </c>
      <c r="F23">
        <v>4.0999999999999996</v>
      </c>
      <c r="G23">
        <v>2400</v>
      </c>
    </row>
    <row r="24" spans="1:7" x14ac:dyDescent="0.25">
      <c r="A24" t="s">
        <v>53</v>
      </c>
      <c r="B24" t="s">
        <v>23</v>
      </c>
      <c r="C24">
        <v>4194</v>
      </c>
      <c r="D24">
        <v>280</v>
      </c>
      <c r="E24">
        <v>88.9</v>
      </c>
      <c r="F24">
        <v>4.3</v>
      </c>
      <c r="G24">
        <v>2500</v>
      </c>
    </row>
    <row r="25" spans="1:7" x14ac:dyDescent="0.25">
      <c r="A25" t="s">
        <v>53</v>
      </c>
      <c r="B25" t="s">
        <v>24</v>
      </c>
      <c r="C25">
        <v>11</v>
      </c>
      <c r="D25">
        <v>13</v>
      </c>
      <c r="E25">
        <v>0.2</v>
      </c>
      <c r="F25">
        <v>0.3</v>
      </c>
      <c r="G25">
        <v>2510</v>
      </c>
    </row>
    <row r="26" spans="1:7" x14ac:dyDescent="0.25">
      <c r="A26" t="s">
        <v>53</v>
      </c>
      <c r="B26" t="s">
        <v>25</v>
      </c>
      <c r="C26">
        <v>3</v>
      </c>
      <c r="D26">
        <v>5</v>
      </c>
      <c r="E26">
        <v>0.1</v>
      </c>
      <c r="F26">
        <v>0.1</v>
      </c>
      <c r="G26">
        <v>2520</v>
      </c>
    </row>
    <row r="27" spans="1:7" x14ac:dyDescent="0.25">
      <c r="A27" t="s">
        <v>53</v>
      </c>
      <c r="B27" t="s">
        <v>26</v>
      </c>
      <c r="C27">
        <v>5</v>
      </c>
      <c r="D27">
        <v>9</v>
      </c>
      <c r="E27">
        <v>0.1</v>
      </c>
      <c r="F27">
        <v>0.2</v>
      </c>
      <c r="G27">
        <v>2530</v>
      </c>
    </row>
    <row r="28" spans="1:7" x14ac:dyDescent="0.25">
      <c r="A28" t="s">
        <v>53</v>
      </c>
      <c r="B28" t="s">
        <v>60</v>
      </c>
      <c r="C28">
        <v>0</v>
      </c>
      <c r="D28">
        <v>13</v>
      </c>
      <c r="E28">
        <v>0</v>
      </c>
      <c r="F28">
        <v>0.8</v>
      </c>
      <c r="G28">
        <v>2540</v>
      </c>
    </row>
    <row r="29" spans="1:7" x14ac:dyDescent="0.25">
      <c r="A29" t="s">
        <v>53</v>
      </c>
      <c r="B29" t="s">
        <v>27</v>
      </c>
      <c r="C29">
        <v>47</v>
      </c>
      <c r="D29">
        <v>46</v>
      </c>
      <c r="E29">
        <v>1</v>
      </c>
      <c r="F29">
        <v>1</v>
      </c>
      <c r="G29">
        <v>2550</v>
      </c>
    </row>
    <row r="30" spans="1:7" x14ac:dyDescent="0.25">
      <c r="A30" t="s">
        <v>53</v>
      </c>
      <c r="B30" t="s">
        <v>28</v>
      </c>
      <c r="C30">
        <v>460</v>
      </c>
      <c r="D30">
        <v>194</v>
      </c>
      <c r="E30">
        <v>9.6999999999999993</v>
      </c>
      <c r="F30">
        <v>4.0999999999999996</v>
      </c>
      <c r="G30">
        <v>2560</v>
      </c>
    </row>
    <row r="31" spans="1:7" x14ac:dyDescent="0.25">
      <c r="A31" t="s">
        <v>53</v>
      </c>
      <c r="B31" t="s">
        <v>29</v>
      </c>
      <c r="C31">
        <v>4720</v>
      </c>
      <c r="D31">
        <v>198</v>
      </c>
      <c r="E31">
        <v>4720</v>
      </c>
      <c r="G31">
        <v>2570</v>
      </c>
    </row>
    <row r="32" spans="1:7" x14ac:dyDescent="0.25">
      <c r="A32" t="s">
        <v>53</v>
      </c>
      <c r="B32" t="s">
        <v>30</v>
      </c>
      <c r="C32">
        <v>138</v>
      </c>
      <c r="D32">
        <v>96</v>
      </c>
      <c r="E32">
        <v>2.9</v>
      </c>
      <c r="F32">
        <v>2.1</v>
      </c>
      <c r="G32">
        <v>2580</v>
      </c>
    </row>
    <row r="33" spans="1:7" x14ac:dyDescent="0.25">
      <c r="A33" t="s">
        <v>53</v>
      </c>
      <c r="B33" t="s">
        <v>31</v>
      </c>
      <c r="C33">
        <v>4582</v>
      </c>
      <c r="D33">
        <v>220</v>
      </c>
      <c r="E33">
        <v>97.1</v>
      </c>
      <c r="F33">
        <v>2.1</v>
      </c>
      <c r="G33">
        <v>2590</v>
      </c>
    </row>
    <row r="34" spans="1:7" x14ac:dyDescent="0.25">
      <c r="A34" t="s">
        <v>53</v>
      </c>
      <c r="B34" t="s">
        <v>32</v>
      </c>
      <c r="C34">
        <v>4720</v>
      </c>
      <c r="D34">
        <v>198</v>
      </c>
      <c r="E34">
        <v>4720</v>
      </c>
      <c r="G34">
        <v>3100</v>
      </c>
    </row>
    <row r="35" spans="1:7" x14ac:dyDescent="0.25">
      <c r="A35" t="s">
        <v>53</v>
      </c>
      <c r="B35" t="s">
        <v>33</v>
      </c>
      <c r="C35">
        <v>3817</v>
      </c>
      <c r="D35">
        <v>690</v>
      </c>
      <c r="E35">
        <v>80.900000000000006</v>
      </c>
      <c r="F35">
        <v>14.1</v>
      </c>
      <c r="G35">
        <v>3200</v>
      </c>
    </row>
    <row r="36" spans="1:7" x14ac:dyDescent="0.25">
      <c r="A36" t="s">
        <v>53</v>
      </c>
      <c r="B36" t="s">
        <v>34</v>
      </c>
      <c r="C36">
        <v>2375</v>
      </c>
      <c r="D36">
        <v>502</v>
      </c>
      <c r="E36">
        <v>50.3</v>
      </c>
      <c r="F36">
        <v>10.4</v>
      </c>
      <c r="G36">
        <v>3300</v>
      </c>
    </row>
    <row r="37" spans="1:7" x14ac:dyDescent="0.25">
      <c r="A37" t="s">
        <v>53</v>
      </c>
      <c r="B37" t="s">
        <v>35</v>
      </c>
      <c r="C37">
        <v>2114</v>
      </c>
      <c r="D37">
        <v>435</v>
      </c>
      <c r="E37">
        <v>44.8</v>
      </c>
      <c r="F37">
        <v>9.1</v>
      </c>
      <c r="G37">
        <v>3400</v>
      </c>
    </row>
    <row r="38" spans="1:7" x14ac:dyDescent="0.25">
      <c r="A38" t="s">
        <v>53</v>
      </c>
      <c r="B38" t="s">
        <v>36</v>
      </c>
      <c r="C38">
        <v>903</v>
      </c>
      <c r="D38">
        <v>663</v>
      </c>
      <c r="E38">
        <v>19.100000000000001</v>
      </c>
      <c r="F38">
        <v>14.1</v>
      </c>
      <c r="G38">
        <v>3500</v>
      </c>
    </row>
    <row r="39" spans="1:7" x14ac:dyDescent="0.25">
      <c r="A39" t="s">
        <v>53</v>
      </c>
      <c r="B39" t="s">
        <v>61</v>
      </c>
      <c r="C39">
        <v>4720</v>
      </c>
      <c r="D39">
        <v>198</v>
      </c>
      <c r="E39">
        <v>4720</v>
      </c>
      <c r="G39">
        <v>3600</v>
      </c>
    </row>
    <row r="40" spans="1:7" x14ac:dyDescent="0.25">
      <c r="A40" t="s">
        <v>53</v>
      </c>
      <c r="B40" t="s">
        <v>37</v>
      </c>
      <c r="C40">
        <v>806</v>
      </c>
      <c r="D40">
        <v>174</v>
      </c>
      <c r="E40">
        <v>17.100000000000001</v>
      </c>
      <c r="F40">
        <v>3.6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84AC-3653-4416-8B6B-5F258A82B39E}">
  <sheetPr codeName="Sheet9"/>
  <dimension ref="A1"/>
  <sheetViews>
    <sheetView workbookViewId="0">
      <selection activeCell="I18" sqref="I18"/>
    </sheetView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25E7-D62C-44E9-84B4-EE178FC1977C}">
  <sheetPr codeName="Sheet20"/>
  <dimension ref="A1:C40"/>
  <sheetViews>
    <sheetView workbookViewId="0">
      <selection activeCell="P29" sqref="P29"/>
    </sheetView>
  </sheetViews>
  <sheetFormatPr defaultRowHeight="15" x14ac:dyDescent="0.25"/>
  <cols>
    <col min="1" max="1" width="42.42578125" bestFit="1" customWidth="1"/>
    <col min="3" max="3" width="9.140625" style="5"/>
  </cols>
  <sheetData>
    <row r="1" spans="1:3" x14ac:dyDescent="0.25">
      <c r="A1" s="1" t="s">
        <v>1</v>
      </c>
      <c r="B1" s="1" t="s">
        <v>2</v>
      </c>
      <c r="C1" s="4" t="s">
        <v>3</v>
      </c>
    </row>
    <row r="2" spans="1:3" x14ac:dyDescent="0.25">
      <c r="A2" s="2" t="s">
        <v>38</v>
      </c>
      <c r="B2">
        <f>SUM(Start:End!C2)</f>
        <v>116123</v>
      </c>
      <c r="C2" s="5">
        <f>B2/$B$2</f>
        <v>1</v>
      </c>
    </row>
    <row r="3" spans="1:3" x14ac:dyDescent="0.25">
      <c r="A3" s="3" t="s">
        <v>39</v>
      </c>
      <c r="B3">
        <f>SUM(Start:End!C3)</f>
        <v>57554</v>
      </c>
      <c r="C3" s="5">
        <f>B3/B2</f>
        <v>0.49562963409488214</v>
      </c>
    </row>
    <row r="4" spans="1:3" x14ac:dyDescent="0.25">
      <c r="A4" s="2" t="s">
        <v>4</v>
      </c>
      <c r="B4">
        <f>SUM(Start:End!C4)</f>
        <v>58569</v>
      </c>
      <c r="C4" s="5">
        <f>B4/$B$2</f>
        <v>0.50437036590511786</v>
      </c>
    </row>
    <row r="5" spans="1:3" x14ac:dyDescent="0.25">
      <c r="A5" s="3" t="s">
        <v>5</v>
      </c>
      <c r="B5" s="6">
        <f>B3/B4*100</f>
        <v>98.267001314688656</v>
      </c>
    </row>
    <row r="6" spans="1:3" x14ac:dyDescent="0.25">
      <c r="A6" s="2" t="s">
        <v>6</v>
      </c>
      <c r="B6">
        <f>SUM(Start:End!C6)</f>
        <v>5949</v>
      </c>
      <c r="C6" s="5">
        <f t="shared" ref="C6:C33" si="0">B6/$B$2</f>
        <v>5.1230161122258297E-2</v>
      </c>
    </row>
    <row r="7" spans="1:3" x14ac:dyDescent="0.25">
      <c r="A7" s="3" t="s">
        <v>7</v>
      </c>
      <c r="B7">
        <f>SUM(Start:End!C7)</f>
        <v>6623</v>
      </c>
      <c r="C7" s="5">
        <f t="shared" si="0"/>
        <v>5.7034351506592147E-2</v>
      </c>
    </row>
    <row r="8" spans="1:3" x14ac:dyDescent="0.25">
      <c r="A8" s="2" t="s">
        <v>8</v>
      </c>
      <c r="B8">
        <f>SUM(Start:End!C8)</f>
        <v>5924</v>
      </c>
      <c r="C8" s="5">
        <f t="shared" si="0"/>
        <v>5.1014872161415051E-2</v>
      </c>
    </row>
    <row r="9" spans="1:3" x14ac:dyDescent="0.25">
      <c r="A9" s="3" t="s">
        <v>9</v>
      </c>
      <c r="B9">
        <f>SUM(Start:End!C9)</f>
        <v>6532</v>
      </c>
      <c r="C9" s="5">
        <f t="shared" si="0"/>
        <v>5.6250699689122739E-2</v>
      </c>
    </row>
    <row r="10" spans="1:3" x14ac:dyDescent="0.25">
      <c r="A10" s="2" t="s">
        <v>10</v>
      </c>
      <c r="B10">
        <f>SUM(Start:End!C10)</f>
        <v>6978</v>
      </c>
      <c r="C10" s="5">
        <f t="shared" si="0"/>
        <v>6.0091454750566209E-2</v>
      </c>
    </row>
    <row r="11" spans="1:3" x14ac:dyDescent="0.25">
      <c r="A11" s="3" t="s">
        <v>11</v>
      </c>
      <c r="B11">
        <f>SUM(Start:End!C11)</f>
        <v>13521</v>
      </c>
      <c r="C11" s="5">
        <f t="shared" si="0"/>
        <v>0.11643688158245998</v>
      </c>
    </row>
    <row r="12" spans="1:3" x14ac:dyDescent="0.25">
      <c r="A12" s="2" t="s">
        <v>12</v>
      </c>
      <c r="B12">
        <f>SUM(Start:End!C12)</f>
        <v>14873</v>
      </c>
      <c r="C12" s="5">
        <f t="shared" si="0"/>
        <v>0.12807970858486259</v>
      </c>
    </row>
    <row r="13" spans="1:3" x14ac:dyDescent="0.25">
      <c r="A13" s="3" t="s">
        <v>13</v>
      </c>
      <c r="B13">
        <f>SUM(Start:End!C13)</f>
        <v>15570</v>
      </c>
      <c r="C13" s="5">
        <f t="shared" si="0"/>
        <v>0.13408196481317225</v>
      </c>
    </row>
    <row r="14" spans="1:3" x14ac:dyDescent="0.25">
      <c r="A14" s="2" t="s">
        <v>14</v>
      </c>
      <c r="B14">
        <f>SUM(Start:End!C14)</f>
        <v>9328</v>
      </c>
      <c r="C14" s="5">
        <f t="shared" si="0"/>
        <v>8.0328617069831132E-2</v>
      </c>
    </row>
    <row r="15" spans="1:3" x14ac:dyDescent="0.25">
      <c r="A15" s="3" t="s">
        <v>15</v>
      </c>
      <c r="B15">
        <f>SUM(Start:End!C15)</f>
        <v>7914</v>
      </c>
      <c r="C15" s="5">
        <f t="shared" si="0"/>
        <v>6.8151873444537256E-2</v>
      </c>
    </row>
    <row r="16" spans="1:3" x14ac:dyDescent="0.25">
      <c r="A16" s="2" t="s">
        <v>16</v>
      </c>
      <c r="B16">
        <f>SUM(Start:End!C16)</f>
        <v>13918</v>
      </c>
      <c r="C16" s="5">
        <f t="shared" si="0"/>
        <v>0.11985567028065069</v>
      </c>
    </row>
    <row r="17" spans="1:3" x14ac:dyDescent="0.25">
      <c r="A17" s="3" t="s">
        <v>17</v>
      </c>
      <c r="B17">
        <f>SUM(Start:End!C17)</f>
        <v>5777</v>
      </c>
      <c r="C17" s="5">
        <f t="shared" si="0"/>
        <v>4.974897307165678E-2</v>
      </c>
    </row>
    <row r="18" spans="1:3" x14ac:dyDescent="0.25">
      <c r="A18" s="2" t="s">
        <v>18</v>
      </c>
      <c r="B18">
        <f>SUM(Start:End!C18)</f>
        <v>3216</v>
      </c>
      <c r="C18" s="5">
        <f t="shared" si="0"/>
        <v>2.7694771922874884E-2</v>
      </c>
    </row>
    <row r="19" spans="1:3" x14ac:dyDescent="0.25">
      <c r="A19" s="3" t="s">
        <v>40</v>
      </c>
    </row>
    <row r="20" spans="1:3" x14ac:dyDescent="0.25">
      <c r="A20" s="2" t="s">
        <v>19</v>
      </c>
      <c r="B20">
        <f>SUM(Start:End!C20)</f>
        <v>116123</v>
      </c>
      <c r="C20" s="5">
        <f t="shared" si="0"/>
        <v>1</v>
      </c>
    </row>
    <row r="21" spans="1:3" x14ac:dyDescent="0.25">
      <c r="A21" s="3" t="s">
        <v>20</v>
      </c>
      <c r="B21">
        <f>SUM(Start:End!C21)</f>
        <v>111713</v>
      </c>
      <c r="C21" s="5">
        <f t="shared" si="0"/>
        <v>0.96202302730725175</v>
      </c>
    </row>
    <row r="22" spans="1:3" x14ac:dyDescent="0.25">
      <c r="A22" s="2" t="s">
        <v>21</v>
      </c>
      <c r="B22">
        <f>SUM(Start:End!C22)</f>
        <v>4410</v>
      </c>
      <c r="C22" s="5">
        <f t="shared" si="0"/>
        <v>3.7976972692748204E-2</v>
      </c>
    </row>
    <row r="23" spans="1:3" x14ac:dyDescent="0.25">
      <c r="A23" s="3" t="s">
        <v>22</v>
      </c>
      <c r="B23">
        <f>SUM(Start:End!C23)</f>
        <v>111713</v>
      </c>
      <c r="C23" s="5">
        <f t="shared" si="0"/>
        <v>0.96202302730725175</v>
      </c>
    </row>
    <row r="24" spans="1:3" x14ac:dyDescent="0.25">
      <c r="A24" s="2" t="s">
        <v>23</v>
      </c>
      <c r="B24">
        <f>SUM(Start:End!C24)</f>
        <v>108784</v>
      </c>
      <c r="C24" s="5">
        <f t="shared" si="0"/>
        <v>0.93679977265485737</v>
      </c>
    </row>
    <row r="25" spans="1:3" x14ac:dyDescent="0.25">
      <c r="A25" s="3" t="s">
        <v>24</v>
      </c>
      <c r="B25">
        <f>SUM(Start:End!C25)</f>
        <v>1133</v>
      </c>
      <c r="C25" s="5">
        <f t="shared" si="0"/>
        <v>9.7568957054158089E-3</v>
      </c>
    </row>
    <row r="26" spans="1:3" x14ac:dyDescent="0.25">
      <c r="A26" s="2" t="s">
        <v>25</v>
      </c>
      <c r="B26">
        <f>SUM(Start:End!C26)</f>
        <v>253</v>
      </c>
      <c r="C26" s="5">
        <f t="shared" si="0"/>
        <v>2.1787242837336272E-3</v>
      </c>
    </row>
    <row r="27" spans="1:3" x14ac:dyDescent="0.25">
      <c r="A27" s="3" t="s">
        <v>26</v>
      </c>
      <c r="B27">
        <f>SUM(Start:End!C27)</f>
        <v>597</v>
      </c>
      <c r="C27" s="5">
        <f t="shared" si="0"/>
        <v>5.1411003849366624E-3</v>
      </c>
    </row>
    <row r="28" spans="1:3" x14ac:dyDescent="0.25">
      <c r="A28" s="2" t="s">
        <v>41</v>
      </c>
      <c r="B28">
        <f>SUM(Start:End!C28)</f>
        <v>36</v>
      </c>
      <c r="C28" s="5">
        <f t="shared" si="0"/>
        <v>3.1001610361427106E-4</v>
      </c>
    </row>
    <row r="29" spans="1:3" x14ac:dyDescent="0.25">
      <c r="A29" s="3" t="s">
        <v>27</v>
      </c>
      <c r="B29">
        <f>SUM(Start:End!C29)</f>
        <v>910</v>
      </c>
      <c r="C29" s="5">
        <f t="shared" si="0"/>
        <v>7.8365181746940741E-3</v>
      </c>
    </row>
    <row r="30" spans="1:3" x14ac:dyDescent="0.25">
      <c r="A30" s="2" t="s">
        <v>28</v>
      </c>
      <c r="B30">
        <f>SUM(Start:End!C30)</f>
        <v>4410</v>
      </c>
      <c r="C30" s="5">
        <f t="shared" si="0"/>
        <v>3.7976972692748204E-2</v>
      </c>
    </row>
    <row r="31" spans="1:3" x14ac:dyDescent="0.25">
      <c r="A31" s="3" t="s">
        <v>29</v>
      </c>
      <c r="B31">
        <f>SUM(Start:End!C31)</f>
        <v>116123</v>
      </c>
      <c r="C31" s="5">
        <f t="shared" si="0"/>
        <v>1</v>
      </c>
    </row>
    <row r="32" spans="1:3" x14ac:dyDescent="0.25">
      <c r="A32" s="2" t="s">
        <v>30</v>
      </c>
      <c r="B32">
        <f>SUM(Start:End!C32)</f>
        <v>3520</v>
      </c>
      <c r="C32" s="5">
        <f t="shared" si="0"/>
        <v>3.0312685686728728E-2</v>
      </c>
    </row>
    <row r="33" spans="1:3" x14ac:dyDescent="0.25">
      <c r="A33" s="3" t="s">
        <v>31</v>
      </c>
      <c r="B33">
        <f>SUM(Start:End!C33)</f>
        <v>112603</v>
      </c>
      <c r="C33" s="5">
        <f t="shared" si="0"/>
        <v>0.96968731431327126</v>
      </c>
    </row>
    <row r="34" spans="1:3" x14ac:dyDescent="0.25">
      <c r="A34" s="2" t="s">
        <v>32</v>
      </c>
      <c r="B34">
        <f>SUM(Start:End!C34)</f>
        <v>114849</v>
      </c>
      <c r="C34" s="5">
        <f>B34/$B$34</f>
        <v>1</v>
      </c>
    </row>
    <row r="35" spans="1:3" x14ac:dyDescent="0.25">
      <c r="A35" s="3" t="s">
        <v>33</v>
      </c>
      <c r="B35">
        <f>SUM(Start:End!C35)</f>
        <v>109694</v>
      </c>
      <c r="C35" s="5">
        <f t="shared" ref="C35:C40" si="1">B35/$B$34</f>
        <v>0.95511497705683113</v>
      </c>
    </row>
    <row r="36" spans="1:3" x14ac:dyDescent="0.25">
      <c r="A36" s="2" t="s">
        <v>34</v>
      </c>
      <c r="B36">
        <f>SUM(Start:End!C36)</f>
        <v>83741</v>
      </c>
      <c r="C36" s="5">
        <f t="shared" si="1"/>
        <v>0.72914000121899192</v>
      </c>
    </row>
    <row r="37" spans="1:3" x14ac:dyDescent="0.25">
      <c r="A37" s="3" t="s">
        <v>35</v>
      </c>
      <c r="B37">
        <f>SUM(Start:End!C37)</f>
        <v>45384</v>
      </c>
      <c r="C37" s="5">
        <f t="shared" si="1"/>
        <v>0.3951623435989865</v>
      </c>
    </row>
    <row r="38" spans="1:3" x14ac:dyDescent="0.25">
      <c r="A38" s="2" t="s">
        <v>36</v>
      </c>
      <c r="B38">
        <f>SUM(Start:End!C38)</f>
        <v>5155</v>
      </c>
      <c r="C38" s="5">
        <f t="shared" si="1"/>
        <v>4.4885022943168859E-2</v>
      </c>
    </row>
    <row r="39" spans="1:3" x14ac:dyDescent="0.25">
      <c r="A39" s="3" t="s">
        <v>42</v>
      </c>
      <c r="B39">
        <f>SUM(Start:End!C39)</f>
        <v>114849</v>
      </c>
      <c r="C39" s="5">
        <f t="shared" si="1"/>
        <v>1</v>
      </c>
    </row>
    <row r="40" spans="1:3" x14ac:dyDescent="0.25">
      <c r="A40" s="2" t="s">
        <v>37</v>
      </c>
      <c r="B40">
        <f>SUM(Start:End!C40)</f>
        <v>17005</v>
      </c>
      <c r="C40" s="5">
        <f t="shared" si="1"/>
        <v>0.14806397966024953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F6D7-E19B-41A7-AA74-69E8B33A063A}">
  <sheetPr codeName="Sheet19"/>
  <dimension ref="A1:A12"/>
  <sheetViews>
    <sheetView workbookViewId="0">
      <selection activeCell="H28" sqref="H28"/>
    </sheetView>
  </sheetViews>
  <sheetFormatPr defaultRowHeight="15" x14ac:dyDescent="0.25"/>
  <cols>
    <col min="1" max="1" width="8.7109375" bestFit="1" customWidth="1"/>
    <col min="2" max="2" width="11" bestFit="1" customWidth="1"/>
    <col min="3" max="3" width="16.7109375" bestFit="1" customWidth="1"/>
    <col min="4" max="4" width="10.140625" bestFit="1" customWidth="1"/>
    <col min="5" max="5" width="24.28515625" bestFit="1" customWidth="1"/>
    <col min="6" max="7" width="12" bestFit="1" customWidth="1"/>
    <col min="8" max="8" width="42.42578125" bestFit="1" customWidth="1"/>
    <col min="9" max="9" width="19.85546875" bestFit="1" customWidth="1"/>
    <col min="10" max="10" width="17.42578125" bestFit="1" customWidth="1"/>
    <col min="11" max="11" width="33.28515625" bestFit="1" customWidth="1"/>
    <col min="12" max="12" width="15.5703125" bestFit="1" customWidth="1"/>
    <col min="13" max="14" width="15.28515625" bestFit="1" customWidth="1"/>
    <col min="15" max="19" width="17.42578125" bestFit="1" customWidth="1"/>
    <col min="20" max="20" width="15.28515625" bestFit="1" customWidth="1"/>
    <col min="21" max="21" width="16.85546875" bestFit="1" customWidth="1"/>
    <col min="22" max="22" width="17.42578125" bestFit="1" customWidth="1"/>
    <col min="23" max="23" width="15.28515625" bestFit="1" customWidth="1"/>
    <col min="24" max="24" width="18.7109375" bestFit="1" customWidth="1"/>
    <col min="25" max="25" width="20.5703125" bestFit="1" customWidth="1"/>
    <col min="26" max="26" width="22.7109375" bestFit="1" customWidth="1"/>
    <col min="27" max="27" width="18.42578125" bestFit="1" customWidth="1"/>
    <col min="28" max="28" width="19.7109375" bestFit="1" customWidth="1"/>
    <col min="29" max="30" width="18.42578125" bestFit="1" customWidth="1"/>
    <col min="31" max="31" width="26.140625" bestFit="1" customWidth="1"/>
    <col min="32" max="32" width="34.5703125" bestFit="1" customWidth="1"/>
    <col min="33" max="33" width="15.28515625" bestFit="1" customWidth="1"/>
    <col min="34" max="34" width="41.7109375" bestFit="1" customWidth="1"/>
    <col min="35" max="35" width="17.85546875" bestFit="1" customWidth="1"/>
    <col min="36" max="36" width="22.5703125" bestFit="1" customWidth="1"/>
    <col min="37" max="37" width="21" bestFit="1" customWidth="1"/>
    <col min="38" max="38" width="30.85546875" bestFit="1" customWidth="1"/>
    <col min="39" max="39" width="22.85546875" bestFit="1" customWidth="1"/>
    <col min="40" max="40" width="39.28515625" bestFit="1" customWidth="1"/>
    <col min="41" max="41" width="32" bestFit="1" customWidth="1"/>
    <col min="42" max="42" width="30.140625" bestFit="1" customWidth="1"/>
    <col min="43" max="43" width="22.28515625" bestFit="1" customWidth="1"/>
    <col min="44" max="44" width="30" bestFit="1" customWidth="1"/>
    <col min="45" max="45" width="44.7109375" bestFit="1" customWidth="1"/>
    <col min="46" max="46" width="17.85546875" bestFit="1" customWidth="1"/>
    <col min="47" max="47" width="11.42578125" bestFit="1" customWidth="1"/>
    <col min="48" max="48" width="8.42578125" bestFit="1" customWidth="1"/>
    <col min="49" max="49" width="15.28515625" bestFit="1" customWidth="1"/>
    <col min="50" max="54" width="17.42578125" bestFit="1" customWidth="1"/>
    <col min="55" max="55" width="15.28515625" bestFit="1" customWidth="1"/>
    <col min="56" max="56" width="16.85546875" bestFit="1" customWidth="1"/>
    <col min="57" max="57" width="17.42578125" bestFit="1" customWidth="1"/>
    <col min="58" max="58" width="15.28515625" bestFit="1" customWidth="1"/>
    <col min="59" max="59" width="18.7109375" bestFit="1" customWidth="1"/>
    <col min="60" max="60" width="20.5703125" bestFit="1" customWidth="1"/>
    <col min="61" max="61" width="22.7109375" bestFit="1" customWidth="1"/>
    <col min="62" max="62" width="18.42578125" bestFit="1" customWidth="1"/>
    <col min="63" max="63" width="19.7109375" bestFit="1" customWidth="1"/>
    <col min="64" max="65" width="18.42578125" bestFit="1" customWidth="1"/>
    <col min="66" max="66" width="26.140625" bestFit="1" customWidth="1"/>
    <col min="67" max="67" width="34.5703125" bestFit="1" customWidth="1"/>
    <col min="68" max="68" width="15.28515625" bestFit="1" customWidth="1"/>
    <col min="69" max="69" width="41.7109375" bestFit="1" customWidth="1"/>
    <col min="70" max="70" width="17.85546875" bestFit="1" customWidth="1"/>
    <col min="71" max="71" width="22.5703125" bestFit="1" customWidth="1"/>
    <col min="72" max="72" width="36.42578125" bestFit="1" customWidth="1"/>
    <col min="73" max="73" width="36.5703125" bestFit="1" customWidth="1"/>
    <col min="74" max="74" width="36.42578125" bestFit="1" customWidth="1"/>
    <col min="75" max="75" width="36.5703125" bestFit="1" customWidth="1"/>
    <col min="76" max="76" width="36.42578125" bestFit="1" customWidth="1"/>
    <col min="77" max="77" width="36.5703125" bestFit="1" customWidth="1"/>
    <col min="78" max="78" width="35.85546875" customWidth="1"/>
    <col min="79" max="79" width="36.42578125" bestFit="1" customWidth="1"/>
    <col min="80" max="80" width="35.85546875" customWidth="1"/>
    <col min="81" max="81" width="36.42578125" bestFit="1" customWidth="1"/>
    <col min="82" max="82" width="35.85546875" customWidth="1"/>
    <col min="83" max="83" width="36.42578125" bestFit="1" customWidth="1"/>
    <col min="84" max="84" width="35.85546875" customWidth="1"/>
    <col min="85" max="85" width="36.42578125" bestFit="1" customWidth="1"/>
    <col min="86" max="86" width="35.85546875" customWidth="1"/>
    <col min="87" max="87" width="36.42578125" bestFit="1" customWidth="1"/>
    <col min="88" max="88" width="38.28515625" bestFit="1" customWidth="1"/>
    <col min="89" max="89" width="36.28515625" bestFit="1" customWidth="1"/>
    <col min="90" max="90" width="36.5703125" bestFit="1" customWidth="1"/>
    <col min="91" max="91" width="36.28515625" bestFit="1" customWidth="1"/>
    <col min="92" max="92" width="36.5703125" bestFit="1" customWidth="1"/>
    <col min="93" max="93" width="36.28515625" bestFit="1" customWidth="1"/>
    <col min="94" max="94" width="36.5703125" bestFit="1" customWidth="1"/>
    <col min="95" max="95" width="36.28515625" bestFit="1" customWidth="1"/>
    <col min="96" max="96" width="36.5703125" bestFit="1" customWidth="1"/>
    <col min="97" max="97" width="36.28515625" bestFit="1" customWidth="1"/>
    <col min="98" max="98" width="36.5703125" bestFit="1" customWidth="1"/>
    <col min="99" max="99" width="34.85546875" bestFit="1" customWidth="1"/>
    <col min="100" max="100" width="36.5703125" bestFit="1" customWidth="1"/>
    <col min="101" max="101" width="34.85546875" bestFit="1" customWidth="1"/>
    <col min="102" max="103" width="36.5703125" bestFit="1" customWidth="1"/>
    <col min="104" max="104" width="35.85546875" bestFit="1" customWidth="1"/>
    <col min="105" max="105" width="36.5703125" bestFit="1" customWidth="1"/>
    <col min="106" max="106" width="35.85546875" bestFit="1" customWidth="1"/>
    <col min="107" max="107" width="36.5703125" bestFit="1" customWidth="1"/>
    <col min="108" max="108" width="36.42578125" bestFit="1" customWidth="1"/>
    <col min="109" max="109" width="36.5703125" bestFit="1" customWidth="1"/>
    <col min="110" max="110" width="36.42578125" bestFit="1" customWidth="1"/>
    <col min="111" max="111" width="36.5703125" bestFit="1" customWidth="1"/>
    <col min="112" max="112" width="36.42578125" bestFit="1" customWidth="1"/>
    <col min="113" max="113" width="36.5703125" bestFit="1" customWidth="1"/>
    <col min="114" max="114" width="35.85546875" bestFit="1" customWidth="1"/>
    <col min="115" max="115" width="36.42578125" bestFit="1" customWidth="1"/>
    <col min="116" max="116" width="35.85546875" bestFit="1" customWidth="1"/>
    <col min="117" max="117" width="36.42578125" bestFit="1" customWidth="1"/>
    <col min="118" max="118" width="35.85546875" bestFit="1" customWidth="1"/>
    <col min="119" max="119" width="36.42578125" bestFit="1" customWidth="1"/>
    <col min="120" max="120" width="35.85546875" bestFit="1" customWidth="1"/>
    <col min="121" max="121" width="36.42578125" bestFit="1" customWidth="1"/>
    <col min="122" max="122" width="35.85546875" bestFit="1" customWidth="1"/>
    <col min="123" max="123" width="36.42578125" bestFit="1" customWidth="1"/>
    <col min="124" max="124" width="38.28515625" bestFit="1" customWidth="1"/>
    <col min="125" max="125" width="36.28515625" bestFit="1" customWidth="1"/>
    <col min="126" max="126" width="36.5703125" bestFit="1" customWidth="1"/>
    <col min="127" max="127" width="36.28515625" bestFit="1" customWidth="1"/>
    <col min="128" max="128" width="36.5703125" bestFit="1" customWidth="1"/>
    <col min="129" max="129" width="36.28515625" bestFit="1" customWidth="1"/>
    <col min="130" max="130" width="36.5703125" bestFit="1" customWidth="1"/>
    <col min="131" max="131" width="36.28515625" bestFit="1" customWidth="1"/>
    <col min="132" max="132" width="36.5703125" bestFit="1" customWidth="1"/>
    <col min="133" max="133" width="36.28515625" bestFit="1" customWidth="1"/>
    <col min="134" max="134" width="36.5703125" bestFit="1" customWidth="1"/>
    <col min="135" max="135" width="34.85546875" bestFit="1" customWidth="1"/>
    <col min="136" max="136" width="36.5703125" bestFit="1" customWidth="1"/>
    <col min="137" max="137" width="34.85546875" bestFit="1" customWidth="1"/>
    <col min="138" max="138" width="36.5703125" customWidth="1"/>
    <col min="139" max="139" width="36.28515625" bestFit="1" customWidth="1"/>
    <col min="140" max="140" width="36.5703125" bestFit="1" customWidth="1"/>
    <col min="141" max="141" width="36.28515625" bestFit="1" customWidth="1"/>
    <col min="142" max="142" width="36.5703125" bestFit="1" customWidth="1"/>
    <col min="143" max="143" width="34.85546875" bestFit="1" customWidth="1"/>
    <col min="144" max="144" width="36.5703125" bestFit="1" customWidth="1"/>
    <col min="145" max="145" width="34.85546875" bestFit="1" customWidth="1"/>
    <col min="146" max="147" width="36.5703125" bestFit="1" customWidth="1"/>
    <col min="148" max="148" width="35.85546875" bestFit="1" customWidth="1"/>
    <col min="149" max="149" width="36.5703125" bestFit="1" customWidth="1"/>
    <col min="150" max="150" width="35.85546875" bestFit="1" customWidth="1"/>
    <col min="151" max="151" width="35.5703125" bestFit="1" customWidth="1"/>
    <col min="152" max="152" width="35.85546875" bestFit="1" customWidth="1"/>
    <col min="153" max="153" width="36.5703125" bestFit="1" customWidth="1"/>
    <col min="154" max="154" width="35.85546875" bestFit="1" customWidth="1"/>
    <col min="155" max="155" width="36.5703125" bestFit="1" customWidth="1"/>
    <col min="156" max="156" width="35.85546875" bestFit="1" customWidth="1"/>
    <col min="157" max="157" width="36.5703125" bestFit="1" customWidth="1"/>
    <col min="158" max="158" width="35.85546875" bestFit="1" customWidth="1"/>
    <col min="159" max="159" width="36.5703125" bestFit="1" customWidth="1"/>
    <col min="160" max="160" width="35.85546875" bestFit="1" customWidth="1"/>
    <col min="161" max="161" width="36.5703125" bestFit="1" customWidth="1"/>
    <col min="162" max="162" width="35.85546875" bestFit="1" customWidth="1"/>
    <col min="163" max="163" width="36.5703125" bestFit="1" customWidth="1"/>
    <col min="164" max="164" width="35.85546875" bestFit="1" customWidth="1"/>
    <col min="165" max="165" width="36.5703125" bestFit="1" customWidth="1"/>
    <col min="166" max="166" width="35.85546875" bestFit="1" customWidth="1"/>
    <col min="167" max="167" width="36.5703125" bestFit="1" customWidth="1"/>
    <col min="168" max="168" width="36.42578125" bestFit="1" customWidth="1"/>
    <col min="169" max="169" width="36.5703125" bestFit="1" customWidth="1"/>
    <col min="170" max="170" width="36.42578125" bestFit="1" customWidth="1"/>
    <col min="171" max="171" width="36.5703125" bestFit="1" customWidth="1"/>
    <col min="172" max="172" width="36.42578125" bestFit="1" customWidth="1"/>
    <col min="173" max="173" width="36.5703125" bestFit="1" customWidth="1"/>
    <col min="174" max="174" width="35.85546875" bestFit="1" customWidth="1"/>
    <col min="175" max="175" width="36.42578125" bestFit="1" customWidth="1"/>
    <col min="176" max="176" width="35.85546875" bestFit="1" customWidth="1"/>
    <col min="177" max="177" width="36.42578125" bestFit="1" customWidth="1"/>
    <col min="178" max="178" width="35.85546875" bestFit="1" customWidth="1"/>
    <col min="179" max="179" width="36.42578125" bestFit="1" customWidth="1"/>
    <col min="180" max="180" width="35.85546875" bestFit="1" customWidth="1"/>
    <col min="181" max="181" width="36.42578125" bestFit="1" customWidth="1"/>
    <col min="182" max="182" width="35.85546875" bestFit="1" customWidth="1"/>
    <col min="183" max="183" width="36.42578125" bestFit="1" customWidth="1"/>
    <col min="184" max="184" width="38.28515625" bestFit="1" customWidth="1"/>
    <col min="185" max="185" width="36.28515625" bestFit="1" customWidth="1"/>
    <col min="186" max="186" width="36.5703125" bestFit="1" customWidth="1"/>
    <col min="187" max="187" width="36.28515625" bestFit="1" customWidth="1"/>
    <col min="188" max="188" width="36.5703125" bestFit="1" customWidth="1"/>
    <col min="189" max="189" width="36.28515625" bestFit="1" customWidth="1"/>
    <col min="190" max="190" width="36.5703125" bestFit="1" customWidth="1"/>
    <col min="191" max="191" width="36.28515625" bestFit="1" customWidth="1"/>
    <col min="192" max="192" width="36.5703125" bestFit="1" customWidth="1"/>
    <col min="193" max="193" width="36.28515625" bestFit="1" customWidth="1"/>
    <col min="194" max="194" width="36.5703125" bestFit="1" customWidth="1"/>
    <col min="195" max="195" width="34.85546875" bestFit="1" customWidth="1"/>
    <col min="196" max="196" width="36.5703125" bestFit="1" customWidth="1"/>
    <col min="197" max="197" width="34.85546875" bestFit="1" customWidth="1"/>
    <col min="198" max="198" width="36.5703125" bestFit="1" customWidth="1"/>
    <col min="199" max="199" width="15.7109375" bestFit="1" customWidth="1"/>
    <col min="200" max="200" width="19.85546875" bestFit="1" customWidth="1"/>
  </cols>
  <sheetData>
    <row r="1" spans="1:1" x14ac:dyDescent="0.25">
      <c r="A1" t="s">
        <v>0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</sheetData>
  <dataConsolidate/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D41D-740F-4E91-89A7-5E3B746254EC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43</v>
      </c>
      <c r="B2" t="s">
        <v>57</v>
      </c>
      <c r="C2">
        <v>14754</v>
      </c>
      <c r="D2">
        <v>24</v>
      </c>
      <c r="E2">
        <v>14754</v>
      </c>
      <c r="G2">
        <v>1100</v>
      </c>
    </row>
    <row r="3" spans="1:7" x14ac:dyDescent="0.25">
      <c r="A3" t="s">
        <v>43</v>
      </c>
      <c r="B3" t="s">
        <v>39</v>
      </c>
      <c r="C3">
        <v>7499</v>
      </c>
      <c r="D3">
        <v>285</v>
      </c>
      <c r="E3">
        <v>50.8</v>
      </c>
      <c r="F3">
        <v>1.9</v>
      </c>
      <c r="G3">
        <v>1200</v>
      </c>
    </row>
    <row r="4" spans="1:7" x14ac:dyDescent="0.25">
      <c r="A4" t="s">
        <v>43</v>
      </c>
      <c r="B4" t="s">
        <v>4</v>
      </c>
      <c r="C4">
        <v>7255</v>
      </c>
      <c r="D4">
        <v>283</v>
      </c>
      <c r="E4">
        <v>49.2</v>
      </c>
      <c r="F4">
        <v>1.9</v>
      </c>
      <c r="G4">
        <v>1300</v>
      </c>
    </row>
    <row r="5" spans="1:7" x14ac:dyDescent="0.25">
      <c r="A5" t="s">
        <v>43</v>
      </c>
      <c r="B5" t="s">
        <v>58</v>
      </c>
      <c r="C5">
        <v>103</v>
      </c>
      <c r="D5">
        <v>8</v>
      </c>
      <c r="G5">
        <v>1400</v>
      </c>
    </row>
    <row r="6" spans="1:7" x14ac:dyDescent="0.25">
      <c r="A6" t="s">
        <v>43</v>
      </c>
      <c r="B6" t="s">
        <v>6</v>
      </c>
      <c r="C6">
        <v>793</v>
      </c>
      <c r="D6">
        <v>178</v>
      </c>
      <c r="E6">
        <v>5.4</v>
      </c>
      <c r="F6">
        <v>1.2</v>
      </c>
      <c r="G6">
        <v>1510</v>
      </c>
    </row>
    <row r="7" spans="1:7" x14ac:dyDescent="0.25">
      <c r="A7" t="s">
        <v>43</v>
      </c>
      <c r="B7" t="s">
        <v>7</v>
      </c>
      <c r="C7">
        <v>907</v>
      </c>
      <c r="D7">
        <v>160</v>
      </c>
      <c r="E7">
        <v>6.1</v>
      </c>
      <c r="F7">
        <v>1.1000000000000001</v>
      </c>
      <c r="G7">
        <v>1515</v>
      </c>
    </row>
    <row r="8" spans="1:7" x14ac:dyDescent="0.25">
      <c r="A8" t="s">
        <v>43</v>
      </c>
      <c r="B8" t="s">
        <v>8</v>
      </c>
      <c r="C8">
        <v>834</v>
      </c>
      <c r="D8">
        <v>199</v>
      </c>
      <c r="E8">
        <v>5.7</v>
      </c>
      <c r="F8">
        <v>1.4</v>
      </c>
      <c r="G8">
        <v>1520</v>
      </c>
    </row>
    <row r="9" spans="1:7" x14ac:dyDescent="0.25">
      <c r="A9" t="s">
        <v>43</v>
      </c>
      <c r="B9" t="s">
        <v>9</v>
      </c>
      <c r="C9">
        <v>600</v>
      </c>
      <c r="D9">
        <v>176</v>
      </c>
      <c r="E9">
        <v>4.0999999999999996</v>
      </c>
      <c r="F9">
        <v>1.2</v>
      </c>
      <c r="G9">
        <v>1525</v>
      </c>
    </row>
    <row r="10" spans="1:7" x14ac:dyDescent="0.25">
      <c r="A10" t="s">
        <v>43</v>
      </c>
      <c r="B10" t="s">
        <v>10</v>
      </c>
      <c r="C10">
        <v>1308</v>
      </c>
      <c r="D10">
        <v>257</v>
      </c>
      <c r="E10">
        <v>8.9</v>
      </c>
      <c r="F10">
        <v>1.7</v>
      </c>
      <c r="G10">
        <v>1530</v>
      </c>
    </row>
    <row r="11" spans="1:7" x14ac:dyDescent="0.25">
      <c r="A11" t="s">
        <v>43</v>
      </c>
      <c r="B11" t="s">
        <v>11</v>
      </c>
      <c r="C11">
        <v>2405</v>
      </c>
      <c r="D11">
        <v>351</v>
      </c>
      <c r="E11">
        <v>16.3</v>
      </c>
      <c r="F11">
        <v>2.4</v>
      </c>
      <c r="G11">
        <v>1535</v>
      </c>
    </row>
    <row r="12" spans="1:7" x14ac:dyDescent="0.25">
      <c r="A12" t="s">
        <v>43</v>
      </c>
      <c r="B12" t="s">
        <v>12</v>
      </c>
      <c r="C12">
        <v>1789</v>
      </c>
      <c r="D12">
        <v>249</v>
      </c>
      <c r="E12">
        <v>12.1</v>
      </c>
      <c r="F12">
        <v>1.7</v>
      </c>
      <c r="G12">
        <v>1540</v>
      </c>
    </row>
    <row r="13" spans="1:7" x14ac:dyDescent="0.25">
      <c r="A13" t="s">
        <v>43</v>
      </c>
      <c r="B13" t="s">
        <v>13</v>
      </c>
      <c r="C13">
        <v>1784</v>
      </c>
      <c r="D13">
        <v>227</v>
      </c>
      <c r="E13">
        <v>12.1</v>
      </c>
      <c r="F13">
        <v>1.5</v>
      </c>
      <c r="G13">
        <v>1545</v>
      </c>
    </row>
    <row r="14" spans="1:7" x14ac:dyDescent="0.25">
      <c r="A14" t="s">
        <v>43</v>
      </c>
      <c r="B14" t="s">
        <v>14</v>
      </c>
      <c r="C14">
        <v>1135</v>
      </c>
      <c r="D14">
        <v>185</v>
      </c>
      <c r="E14">
        <v>7.7</v>
      </c>
      <c r="F14">
        <v>1.3</v>
      </c>
      <c r="G14">
        <v>1550</v>
      </c>
    </row>
    <row r="15" spans="1:7" x14ac:dyDescent="0.25">
      <c r="A15" t="s">
        <v>43</v>
      </c>
      <c r="B15" t="s">
        <v>15</v>
      </c>
      <c r="C15">
        <v>948</v>
      </c>
      <c r="D15">
        <v>190</v>
      </c>
      <c r="E15">
        <v>6.4</v>
      </c>
      <c r="F15">
        <v>1.3</v>
      </c>
      <c r="G15">
        <v>1555</v>
      </c>
    </row>
    <row r="16" spans="1:7" x14ac:dyDescent="0.25">
      <c r="A16" t="s">
        <v>43</v>
      </c>
      <c r="B16" t="s">
        <v>16</v>
      </c>
      <c r="C16">
        <v>1364</v>
      </c>
      <c r="D16">
        <v>170</v>
      </c>
      <c r="E16">
        <v>9.1999999999999993</v>
      </c>
      <c r="F16">
        <v>1.1000000000000001</v>
      </c>
      <c r="G16">
        <v>1560</v>
      </c>
    </row>
    <row r="17" spans="1:7" x14ac:dyDescent="0.25">
      <c r="A17" t="s">
        <v>43</v>
      </c>
      <c r="B17" t="s">
        <v>17</v>
      </c>
      <c r="C17">
        <v>599</v>
      </c>
      <c r="D17">
        <v>138</v>
      </c>
      <c r="E17">
        <v>4.0999999999999996</v>
      </c>
      <c r="F17">
        <v>0.9</v>
      </c>
      <c r="G17">
        <v>1565</v>
      </c>
    </row>
    <row r="18" spans="1:7" x14ac:dyDescent="0.25">
      <c r="A18" t="s">
        <v>43</v>
      </c>
      <c r="B18" t="s">
        <v>18</v>
      </c>
      <c r="C18">
        <v>288</v>
      </c>
      <c r="D18">
        <v>85</v>
      </c>
      <c r="E18">
        <v>2</v>
      </c>
      <c r="F18">
        <v>0.6</v>
      </c>
      <c r="G18">
        <v>1570</v>
      </c>
    </row>
    <row r="19" spans="1:7" x14ac:dyDescent="0.25">
      <c r="A19" t="s">
        <v>43</v>
      </c>
      <c r="B19" t="s">
        <v>59</v>
      </c>
      <c r="C19">
        <v>37</v>
      </c>
      <c r="D19">
        <v>1</v>
      </c>
      <c r="G19">
        <v>1580</v>
      </c>
    </row>
    <row r="20" spans="1:7" x14ac:dyDescent="0.25">
      <c r="A20" t="s">
        <v>43</v>
      </c>
      <c r="B20" t="s">
        <v>19</v>
      </c>
      <c r="C20">
        <v>14754</v>
      </c>
      <c r="D20">
        <v>24</v>
      </c>
      <c r="E20">
        <v>14754</v>
      </c>
      <c r="G20">
        <v>2100</v>
      </c>
    </row>
    <row r="21" spans="1:7" x14ac:dyDescent="0.25">
      <c r="A21" t="s">
        <v>43</v>
      </c>
      <c r="B21" t="s">
        <v>20</v>
      </c>
      <c r="C21">
        <v>13997</v>
      </c>
      <c r="D21">
        <v>259</v>
      </c>
      <c r="E21">
        <v>94.9</v>
      </c>
      <c r="F21">
        <v>1.7</v>
      </c>
      <c r="G21">
        <v>2200</v>
      </c>
    </row>
    <row r="22" spans="1:7" x14ac:dyDescent="0.25">
      <c r="A22" t="s">
        <v>43</v>
      </c>
      <c r="B22" t="s">
        <v>21</v>
      </c>
      <c r="C22">
        <v>757</v>
      </c>
      <c r="D22">
        <v>257</v>
      </c>
      <c r="E22">
        <v>5.0999999999999996</v>
      </c>
      <c r="F22">
        <v>1.7</v>
      </c>
      <c r="G22">
        <v>2300</v>
      </c>
    </row>
    <row r="23" spans="1:7" x14ac:dyDescent="0.25">
      <c r="A23" t="s">
        <v>43</v>
      </c>
      <c r="B23" t="s">
        <v>22</v>
      </c>
      <c r="C23">
        <v>13997</v>
      </c>
      <c r="D23">
        <v>259</v>
      </c>
      <c r="E23">
        <v>94.9</v>
      </c>
      <c r="F23">
        <v>1.7</v>
      </c>
      <c r="G23">
        <v>2400</v>
      </c>
    </row>
    <row r="24" spans="1:7" x14ac:dyDescent="0.25">
      <c r="A24" t="s">
        <v>43</v>
      </c>
      <c r="B24" t="s">
        <v>23</v>
      </c>
      <c r="C24">
        <v>13422</v>
      </c>
      <c r="D24">
        <v>309</v>
      </c>
      <c r="E24">
        <v>91</v>
      </c>
      <c r="F24">
        <v>2.1</v>
      </c>
      <c r="G24">
        <v>2500</v>
      </c>
    </row>
    <row r="25" spans="1:7" x14ac:dyDescent="0.25">
      <c r="A25" t="s">
        <v>43</v>
      </c>
      <c r="B25" t="s">
        <v>24</v>
      </c>
      <c r="C25">
        <v>475</v>
      </c>
      <c r="D25">
        <v>164</v>
      </c>
      <c r="E25">
        <v>3.2</v>
      </c>
      <c r="F25">
        <v>1.1000000000000001</v>
      </c>
      <c r="G25">
        <v>2510</v>
      </c>
    </row>
    <row r="26" spans="1:7" x14ac:dyDescent="0.25">
      <c r="A26" t="s">
        <v>43</v>
      </c>
      <c r="B26" t="s">
        <v>25</v>
      </c>
      <c r="C26">
        <v>4</v>
      </c>
      <c r="D26">
        <v>7</v>
      </c>
      <c r="E26">
        <v>0</v>
      </c>
      <c r="F26">
        <v>0.1</v>
      </c>
      <c r="G26">
        <v>2520</v>
      </c>
    </row>
    <row r="27" spans="1:7" x14ac:dyDescent="0.25">
      <c r="A27" t="s">
        <v>43</v>
      </c>
      <c r="B27" t="s">
        <v>26</v>
      </c>
      <c r="C27">
        <v>52</v>
      </c>
      <c r="D27">
        <v>42</v>
      </c>
      <c r="E27">
        <v>0.4</v>
      </c>
      <c r="F27">
        <v>0.3</v>
      </c>
      <c r="G27">
        <v>2530</v>
      </c>
    </row>
    <row r="28" spans="1:7" x14ac:dyDescent="0.25">
      <c r="A28" t="s">
        <v>43</v>
      </c>
      <c r="B28" t="s">
        <v>60</v>
      </c>
      <c r="C28">
        <v>0</v>
      </c>
      <c r="D28">
        <v>21</v>
      </c>
      <c r="E28">
        <v>0</v>
      </c>
      <c r="F28">
        <v>0.3</v>
      </c>
      <c r="G28">
        <v>2540</v>
      </c>
    </row>
    <row r="29" spans="1:7" x14ac:dyDescent="0.25">
      <c r="A29" t="s">
        <v>43</v>
      </c>
      <c r="B29" t="s">
        <v>27</v>
      </c>
      <c r="C29">
        <v>44</v>
      </c>
      <c r="D29">
        <v>40</v>
      </c>
      <c r="E29">
        <v>0.3</v>
      </c>
      <c r="F29">
        <v>0.3</v>
      </c>
      <c r="G29">
        <v>2550</v>
      </c>
    </row>
    <row r="30" spans="1:7" x14ac:dyDescent="0.25">
      <c r="A30" t="s">
        <v>43</v>
      </c>
      <c r="B30" t="s">
        <v>28</v>
      </c>
      <c r="C30">
        <v>757</v>
      </c>
      <c r="D30">
        <v>257</v>
      </c>
      <c r="E30">
        <v>5.0999999999999996</v>
      </c>
      <c r="F30">
        <v>1.7</v>
      </c>
      <c r="G30">
        <v>2560</v>
      </c>
    </row>
    <row r="31" spans="1:7" x14ac:dyDescent="0.25">
      <c r="A31" t="s">
        <v>43</v>
      </c>
      <c r="B31" t="s">
        <v>29</v>
      </c>
      <c r="C31">
        <v>14754</v>
      </c>
      <c r="D31">
        <v>24</v>
      </c>
      <c r="E31">
        <v>14754</v>
      </c>
      <c r="G31">
        <v>2570</v>
      </c>
    </row>
    <row r="32" spans="1:7" x14ac:dyDescent="0.25">
      <c r="A32" t="s">
        <v>43</v>
      </c>
      <c r="B32" t="s">
        <v>30</v>
      </c>
      <c r="C32">
        <v>634</v>
      </c>
      <c r="D32">
        <v>206</v>
      </c>
      <c r="E32">
        <v>4.3</v>
      </c>
      <c r="F32">
        <v>1.4</v>
      </c>
      <c r="G32">
        <v>2580</v>
      </c>
    </row>
    <row r="33" spans="1:7" x14ac:dyDescent="0.25">
      <c r="A33" t="s">
        <v>43</v>
      </c>
      <c r="B33" t="s">
        <v>31</v>
      </c>
      <c r="C33">
        <v>14120</v>
      </c>
      <c r="D33">
        <v>211</v>
      </c>
      <c r="E33">
        <v>95.7</v>
      </c>
      <c r="F33">
        <v>1.4</v>
      </c>
      <c r="G33">
        <v>2590</v>
      </c>
    </row>
    <row r="34" spans="1:7" x14ac:dyDescent="0.25">
      <c r="A34" t="s">
        <v>43</v>
      </c>
      <c r="B34" t="s">
        <v>32</v>
      </c>
      <c r="C34">
        <v>14530</v>
      </c>
      <c r="D34">
        <v>65</v>
      </c>
      <c r="E34">
        <v>14530</v>
      </c>
      <c r="G34">
        <v>3100</v>
      </c>
    </row>
    <row r="35" spans="1:7" x14ac:dyDescent="0.25">
      <c r="A35" t="s">
        <v>43</v>
      </c>
      <c r="B35" t="s">
        <v>33</v>
      </c>
      <c r="C35">
        <v>13543</v>
      </c>
      <c r="D35">
        <v>294</v>
      </c>
      <c r="E35">
        <v>93.2</v>
      </c>
      <c r="F35">
        <v>1.9</v>
      </c>
      <c r="G35">
        <v>3200</v>
      </c>
    </row>
    <row r="36" spans="1:7" x14ac:dyDescent="0.25">
      <c r="A36" t="s">
        <v>43</v>
      </c>
      <c r="B36" t="s">
        <v>34</v>
      </c>
      <c r="C36">
        <v>9445</v>
      </c>
      <c r="D36">
        <v>495</v>
      </c>
      <c r="E36">
        <v>65</v>
      </c>
      <c r="F36">
        <v>3.4</v>
      </c>
      <c r="G36">
        <v>3300</v>
      </c>
    </row>
    <row r="37" spans="1:7" x14ac:dyDescent="0.25">
      <c r="A37" t="s">
        <v>43</v>
      </c>
      <c r="B37" t="s">
        <v>35</v>
      </c>
      <c r="C37">
        <v>5868</v>
      </c>
      <c r="D37">
        <v>505</v>
      </c>
      <c r="E37">
        <v>40.4</v>
      </c>
      <c r="F37">
        <v>3.4</v>
      </c>
      <c r="G37">
        <v>3400</v>
      </c>
    </row>
    <row r="38" spans="1:7" x14ac:dyDescent="0.25">
      <c r="A38" t="s">
        <v>43</v>
      </c>
      <c r="B38" t="s">
        <v>36</v>
      </c>
      <c r="C38">
        <v>987</v>
      </c>
      <c r="D38">
        <v>274</v>
      </c>
      <c r="E38">
        <v>6.8</v>
      </c>
      <c r="F38">
        <v>1.9</v>
      </c>
      <c r="G38">
        <v>3500</v>
      </c>
    </row>
    <row r="39" spans="1:7" x14ac:dyDescent="0.25">
      <c r="A39" t="s">
        <v>43</v>
      </c>
      <c r="B39" t="s">
        <v>61</v>
      </c>
      <c r="C39">
        <v>14530</v>
      </c>
      <c r="D39">
        <v>65</v>
      </c>
      <c r="E39">
        <v>14530</v>
      </c>
      <c r="G39">
        <v>3600</v>
      </c>
    </row>
    <row r="40" spans="1:7" x14ac:dyDescent="0.25">
      <c r="A40" t="s">
        <v>43</v>
      </c>
      <c r="B40" t="s">
        <v>37</v>
      </c>
      <c r="C40">
        <v>2328</v>
      </c>
      <c r="D40">
        <v>306</v>
      </c>
      <c r="E40">
        <v>16</v>
      </c>
      <c r="F40">
        <v>2.1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CEA4-F553-4F66-BEA3-A3EDD183A09F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44</v>
      </c>
      <c r="B2" t="s">
        <v>57</v>
      </c>
      <c r="C2">
        <v>8828</v>
      </c>
      <c r="D2">
        <v>509</v>
      </c>
      <c r="E2">
        <v>8828</v>
      </c>
      <c r="G2">
        <v>1100</v>
      </c>
    </row>
    <row r="3" spans="1:7" x14ac:dyDescent="0.25">
      <c r="A3" t="s">
        <v>44</v>
      </c>
      <c r="B3" t="s">
        <v>39</v>
      </c>
      <c r="C3">
        <v>4382</v>
      </c>
      <c r="D3">
        <v>363</v>
      </c>
      <c r="E3">
        <v>49.6</v>
      </c>
      <c r="F3">
        <v>3.2</v>
      </c>
      <c r="G3">
        <v>1200</v>
      </c>
    </row>
    <row r="4" spans="1:7" x14ac:dyDescent="0.25">
      <c r="A4" t="s">
        <v>44</v>
      </c>
      <c r="B4" t="s">
        <v>4</v>
      </c>
      <c r="C4">
        <v>4446</v>
      </c>
      <c r="D4">
        <v>402</v>
      </c>
      <c r="E4">
        <v>50.4</v>
      </c>
      <c r="F4">
        <v>3.2</v>
      </c>
      <c r="G4">
        <v>1300</v>
      </c>
    </row>
    <row r="5" spans="1:7" x14ac:dyDescent="0.25">
      <c r="A5" t="s">
        <v>44</v>
      </c>
      <c r="B5" t="s">
        <v>58</v>
      </c>
      <c r="C5">
        <v>99</v>
      </c>
      <c r="D5">
        <v>13</v>
      </c>
      <c r="G5">
        <v>1400</v>
      </c>
    </row>
    <row r="6" spans="1:7" x14ac:dyDescent="0.25">
      <c r="A6" t="s">
        <v>44</v>
      </c>
      <c r="B6" t="s">
        <v>6</v>
      </c>
      <c r="C6">
        <v>526</v>
      </c>
      <c r="D6">
        <v>220</v>
      </c>
      <c r="E6">
        <v>6</v>
      </c>
      <c r="F6">
        <v>2.5</v>
      </c>
      <c r="G6">
        <v>1510</v>
      </c>
    </row>
    <row r="7" spans="1:7" x14ac:dyDescent="0.25">
      <c r="A7" t="s">
        <v>44</v>
      </c>
      <c r="B7" t="s">
        <v>7</v>
      </c>
      <c r="C7">
        <v>571</v>
      </c>
      <c r="D7">
        <v>196</v>
      </c>
      <c r="E7">
        <v>6.5</v>
      </c>
      <c r="F7">
        <v>2.1</v>
      </c>
      <c r="G7">
        <v>1515</v>
      </c>
    </row>
    <row r="8" spans="1:7" x14ac:dyDescent="0.25">
      <c r="A8" t="s">
        <v>44</v>
      </c>
      <c r="B8" t="s">
        <v>8</v>
      </c>
      <c r="C8">
        <v>416</v>
      </c>
      <c r="D8">
        <v>149</v>
      </c>
      <c r="E8">
        <v>4.7</v>
      </c>
      <c r="F8">
        <v>1.7</v>
      </c>
      <c r="G8">
        <v>1520</v>
      </c>
    </row>
    <row r="9" spans="1:7" x14ac:dyDescent="0.25">
      <c r="A9" t="s">
        <v>44</v>
      </c>
      <c r="B9" t="s">
        <v>9</v>
      </c>
      <c r="C9">
        <v>471</v>
      </c>
      <c r="D9">
        <v>217</v>
      </c>
      <c r="E9">
        <v>5.3</v>
      </c>
      <c r="F9">
        <v>2.4</v>
      </c>
      <c r="G9">
        <v>1525</v>
      </c>
    </row>
    <row r="10" spans="1:7" x14ac:dyDescent="0.25">
      <c r="A10" t="s">
        <v>44</v>
      </c>
      <c r="B10" t="s">
        <v>10</v>
      </c>
      <c r="C10">
        <v>880</v>
      </c>
      <c r="D10">
        <v>395</v>
      </c>
      <c r="E10">
        <v>10</v>
      </c>
      <c r="F10">
        <v>4.4000000000000004</v>
      </c>
      <c r="G10">
        <v>1530</v>
      </c>
    </row>
    <row r="11" spans="1:7" x14ac:dyDescent="0.25">
      <c r="A11" t="s">
        <v>44</v>
      </c>
      <c r="B11" t="s">
        <v>11</v>
      </c>
      <c r="C11">
        <v>695</v>
      </c>
      <c r="D11">
        <v>208</v>
      </c>
      <c r="E11">
        <v>7.9</v>
      </c>
      <c r="F11">
        <v>2.2999999999999998</v>
      </c>
      <c r="G11">
        <v>1535</v>
      </c>
    </row>
    <row r="12" spans="1:7" x14ac:dyDescent="0.25">
      <c r="A12" t="s">
        <v>44</v>
      </c>
      <c r="B12" t="s">
        <v>12</v>
      </c>
      <c r="C12">
        <v>1443</v>
      </c>
      <c r="D12">
        <v>327</v>
      </c>
      <c r="E12">
        <v>16.3</v>
      </c>
      <c r="F12">
        <v>3.5</v>
      </c>
      <c r="G12">
        <v>1540</v>
      </c>
    </row>
    <row r="13" spans="1:7" x14ac:dyDescent="0.25">
      <c r="A13" t="s">
        <v>44</v>
      </c>
      <c r="B13" t="s">
        <v>13</v>
      </c>
      <c r="C13">
        <v>1079</v>
      </c>
      <c r="D13">
        <v>290</v>
      </c>
      <c r="E13">
        <v>12.2</v>
      </c>
      <c r="F13">
        <v>3.2</v>
      </c>
      <c r="G13">
        <v>1545</v>
      </c>
    </row>
    <row r="14" spans="1:7" x14ac:dyDescent="0.25">
      <c r="A14" t="s">
        <v>44</v>
      </c>
      <c r="B14" t="s">
        <v>14</v>
      </c>
      <c r="C14">
        <v>693</v>
      </c>
      <c r="D14">
        <v>212</v>
      </c>
      <c r="E14">
        <v>7.9</v>
      </c>
      <c r="F14">
        <v>2.4</v>
      </c>
      <c r="G14">
        <v>1550</v>
      </c>
    </row>
    <row r="15" spans="1:7" x14ac:dyDescent="0.25">
      <c r="A15" t="s">
        <v>44</v>
      </c>
      <c r="B15" t="s">
        <v>15</v>
      </c>
      <c r="C15">
        <v>369</v>
      </c>
      <c r="D15">
        <v>120</v>
      </c>
      <c r="E15">
        <v>4.2</v>
      </c>
      <c r="F15">
        <v>1.4</v>
      </c>
      <c r="G15">
        <v>1555</v>
      </c>
    </row>
    <row r="16" spans="1:7" x14ac:dyDescent="0.25">
      <c r="A16" t="s">
        <v>44</v>
      </c>
      <c r="B16" t="s">
        <v>16</v>
      </c>
      <c r="C16">
        <v>910</v>
      </c>
      <c r="D16">
        <v>236</v>
      </c>
      <c r="E16">
        <v>10.3</v>
      </c>
      <c r="F16">
        <v>2.7</v>
      </c>
      <c r="G16">
        <v>1560</v>
      </c>
    </row>
    <row r="17" spans="1:7" x14ac:dyDescent="0.25">
      <c r="A17" t="s">
        <v>44</v>
      </c>
      <c r="B17" t="s">
        <v>17</v>
      </c>
      <c r="C17">
        <v>583</v>
      </c>
      <c r="D17">
        <v>197</v>
      </c>
      <c r="E17">
        <v>6.6</v>
      </c>
      <c r="F17">
        <v>2.1</v>
      </c>
      <c r="G17">
        <v>1565</v>
      </c>
    </row>
    <row r="18" spans="1:7" x14ac:dyDescent="0.25">
      <c r="A18" t="s">
        <v>44</v>
      </c>
      <c r="B18" t="s">
        <v>18</v>
      </c>
      <c r="C18">
        <v>192</v>
      </c>
      <c r="D18">
        <v>100</v>
      </c>
      <c r="E18">
        <v>2.2000000000000002</v>
      </c>
      <c r="F18">
        <v>1.1000000000000001</v>
      </c>
      <c r="G18">
        <v>1570</v>
      </c>
    </row>
    <row r="19" spans="1:7" x14ac:dyDescent="0.25">
      <c r="A19" t="s">
        <v>44</v>
      </c>
      <c r="B19" t="s">
        <v>59</v>
      </c>
      <c r="C19">
        <v>39</v>
      </c>
      <c r="D19">
        <v>3</v>
      </c>
      <c r="G19">
        <v>1580</v>
      </c>
    </row>
    <row r="20" spans="1:7" x14ac:dyDescent="0.25">
      <c r="A20" t="s">
        <v>44</v>
      </c>
      <c r="B20" t="s">
        <v>19</v>
      </c>
      <c r="C20">
        <v>8828</v>
      </c>
      <c r="D20">
        <v>509</v>
      </c>
      <c r="E20">
        <v>8828</v>
      </c>
      <c r="G20">
        <v>2100</v>
      </c>
    </row>
    <row r="21" spans="1:7" x14ac:dyDescent="0.25">
      <c r="A21" t="s">
        <v>44</v>
      </c>
      <c r="B21" t="s">
        <v>20</v>
      </c>
      <c r="C21">
        <v>8524</v>
      </c>
      <c r="D21">
        <v>521</v>
      </c>
      <c r="E21">
        <v>96.6</v>
      </c>
      <c r="F21">
        <v>2</v>
      </c>
      <c r="G21">
        <v>2200</v>
      </c>
    </row>
    <row r="22" spans="1:7" x14ac:dyDescent="0.25">
      <c r="A22" t="s">
        <v>44</v>
      </c>
      <c r="B22" t="s">
        <v>21</v>
      </c>
      <c r="C22">
        <v>304</v>
      </c>
      <c r="D22">
        <v>183</v>
      </c>
      <c r="E22">
        <v>3.4</v>
      </c>
      <c r="F22">
        <v>2</v>
      </c>
      <c r="G22">
        <v>2300</v>
      </c>
    </row>
    <row r="23" spans="1:7" x14ac:dyDescent="0.25">
      <c r="A23" t="s">
        <v>44</v>
      </c>
      <c r="B23" t="s">
        <v>22</v>
      </c>
      <c r="C23">
        <v>8524</v>
      </c>
      <c r="D23">
        <v>521</v>
      </c>
      <c r="E23">
        <v>96.6</v>
      </c>
      <c r="F23">
        <v>2</v>
      </c>
      <c r="G23">
        <v>2400</v>
      </c>
    </row>
    <row r="24" spans="1:7" x14ac:dyDescent="0.25">
      <c r="A24" t="s">
        <v>44</v>
      </c>
      <c r="B24" t="s">
        <v>23</v>
      </c>
      <c r="C24">
        <v>8350</v>
      </c>
      <c r="D24">
        <v>534</v>
      </c>
      <c r="E24">
        <v>94.6</v>
      </c>
      <c r="F24">
        <v>2.4</v>
      </c>
      <c r="G24">
        <v>2500</v>
      </c>
    </row>
    <row r="25" spans="1:7" x14ac:dyDescent="0.25">
      <c r="A25" t="s">
        <v>44</v>
      </c>
      <c r="B25" t="s">
        <v>24</v>
      </c>
      <c r="C25">
        <v>49</v>
      </c>
      <c r="D25">
        <v>43</v>
      </c>
      <c r="E25">
        <v>0.6</v>
      </c>
      <c r="F25">
        <v>0.5</v>
      </c>
      <c r="G25">
        <v>2510</v>
      </c>
    </row>
    <row r="26" spans="1:7" x14ac:dyDescent="0.25">
      <c r="A26" t="s">
        <v>44</v>
      </c>
      <c r="B26" t="s">
        <v>25</v>
      </c>
      <c r="C26">
        <v>57</v>
      </c>
      <c r="D26">
        <v>103</v>
      </c>
      <c r="E26">
        <v>0.6</v>
      </c>
      <c r="F26">
        <v>1.2</v>
      </c>
      <c r="G26">
        <v>2520</v>
      </c>
    </row>
    <row r="27" spans="1:7" x14ac:dyDescent="0.25">
      <c r="A27" t="s">
        <v>44</v>
      </c>
      <c r="B27" t="s">
        <v>26</v>
      </c>
      <c r="C27">
        <v>30</v>
      </c>
      <c r="D27">
        <v>52</v>
      </c>
      <c r="E27">
        <v>0.3</v>
      </c>
      <c r="F27">
        <v>0.6</v>
      </c>
      <c r="G27">
        <v>2530</v>
      </c>
    </row>
    <row r="28" spans="1:7" x14ac:dyDescent="0.25">
      <c r="A28" t="s">
        <v>44</v>
      </c>
      <c r="B28" t="s">
        <v>60</v>
      </c>
      <c r="C28">
        <v>0</v>
      </c>
      <c r="D28">
        <v>19</v>
      </c>
      <c r="E28">
        <v>0</v>
      </c>
      <c r="F28">
        <v>0.5</v>
      </c>
      <c r="G28">
        <v>2540</v>
      </c>
    </row>
    <row r="29" spans="1:7" x14ac:dyDescent="0.25">
      <c r="A29" t="s">
        <v>44</v>
      </c>
      <c r="B29" t="s">
        <v>27</v>
      </c>
      <c r="C29">
        <v>38</v>
      </c>
      <c r="D29">
        <v>50</v>
      </c>
      <c r="E29">
        <v>0.4</v>
      </c>
      <c r="F29">
        <v>0.6</v>
      </c>
      <c r="G29">
        <v>2550</v>
      </c>
    </row>
    <row r="30" spans="1:7" x14ac:dyDescent="0.25">
      <c r="A30" t="s">
        <v>44</v>
      </c>
      <c r="B30" t="s">
        <v>28</v>
      </c>
      <c r="C30">
        <v>304</v>
      </c>
      <c r="D30">
        <v>183</v>
      </c>
      <c r="E30">
        <v>3.4</v>
      </c>
      <c r="F30">
        <v>2</v>
      </c>
      <c r="G30">
        <v>2560</v>
      </c>
    </row>
    <row r="31" spans="1:7" x14ac:dyDescent="0.25">
      <c r="A31" t="s">
        <v>44</v>
      </c>
      <c r="B31" t="s">
        <v>29</v>
      </c>
      <c r="C31">
        <v>8828</v>
      </c>
      <c r="D31">
        <v>509</v>
      </c>
      <c r="E31">
        <v>8828</v>
      </c>
      <c r="G31">
        <v>2570</v>
      </c>
    </row>
    <row r="32" spans="1:7" x14ac:dyDescent="0.25">
      <c r="A32" t="s">
        <v>44</v>
      </c>
      <c r="B32" t="s">
        <v>30</v>
      </c>
      <c r="C32">
        <v>199</v>
      </c>
      <c r="D32">
        <v>150</v>
      </c>
      <c r="E32">
        <v>2.2999999999999998</v>
      </c>
      <c r="F32">
        <v>1.7</v>
      </c>
      <c r="G32">
        <v>2580</v>
      </c>
    </row>
    <row r="33" spans="1:7" x14ac:dyDescent="0.25">
      <c r="A33" t="s">
        <v>44</v>
      </c>
      <c r="B33" t="s">
        <v>31</v>
      </c>
      <c r="C33">
        <v>8629</v>
      </c>
      <c r="D33">
        <v>514</v>
      </c>
      <c r="E33">
        <v>97.7</v>
      </c>
      <c r="F33">
        <v>1.7</v>
      </c>
      <c r="G33">
        <v>2590</v>
      </c>
    </row>
    <row r="34" spans="1:7" x14ac:dyDescent="0.25">
      <c r="A34" t="s">
        <v>44</v>
      </c>
      <c r="B34" t="s">
        <v>32</v>
      </c>
      <c r="C34">
        <v>8818</v>
      </c>
      <c r="D34">
        <v>509</v>
      </c>
      <c r="E34">
        <v>8818</v>
      </c>
      <c r="G34">
        <v>3100</v>
      </c>
    </row>
    <row r="35" spans="1:7" x14ac:dyDescent="0.25">
      <c r="A35" t="s">
        <v>44</v>
      </c>
      <c r="B35" t="s">
        <v>33</v>
      </c>
      <c r="C35">
        <v>8519</v>
      </c>
      <c r="D35">
        <v>513</v>
      </c>
      <c r="E35">
        <v>96.6</v>
      </c>
      <c r="F35">
        <v>1.8</v>
      </c>
      <c r="G35">
        <v>3200</v>
      </c>
    </row>
    <row r="36" spans="1:7" x14ac:dyDescent="0.25">
      <c r="A36" t="s">
        <v>44</v>
      </c>
      <c r="B36" t="s">
        <v>34</v>
      </c>
      <c r="C36">
        <v>6652</v>
      </c>
      <c r="D36">
        <v>695</v>
      </c>
      <c r="E36">
        <v>75.400000000000006</v>
      </c>
      <c r="F36">
        <v>5.5</v>
      </c>
      <c r="G36">
        <v>3300</v>
      </c>
    </row>
    <row r="37" spans="1:7" x14ac:dyDescent="0.25">
      <c r="A37" t="s">
        <v>44</v>
      </c>
      <c r="B37" t="s">
        <v>35</v>
      </c>
      <c r="C37">
        <v>3612</v>
      </c>
      <c r="D37">
        <v>571</v>
      </c>
      <c r="E37">
        <v>41</v>
      </c>
      <c r="F37">
        <v>6.4</v>
      </c>
      <c r="G37">
        <v>3400</v>
      </c>
    </row>
    <row r="38" spans="1:7" x14ac:dyDescent="0.25">
      <c r="A38" t="s">
        <v>44</v>
      </c>
      <c r="B38" t="s">
        <v>36</v>
      </c>
      <c r="C38">
        <v>299</v>
      </c>
      <c r="D38">
        <v>162</v>
      </c>
      <c r="E38">
        <v>3.4</v>
      </c>
      <c r="F38">
        <v>1.8</v>
      </c>
      <c r="G38">
        <v>3500</v>
      </c>
    </row>
    <row r="39" spans="1:7" x14ac:dyDescent="0.25">
      <c r="A39" t="s">
        <v>44</v>
      </c>
      <c r="B39" t="s">
        <v>61</v>
      </c>
      <c r="C39">
        <v>8818</v>
      </c>
      <c r="D39">
        <v>509</v>
      </c>
      <c r="E39">
        <v>8818</v>
      </c>
      <c r="G39">
        <v>3600</v>
      </c>
    </row>
    <row r="40" spans="1:7" x14ac:dyDescent="0.25">
      <c r="A40" t="s">
        <v>44</v>
      </c>
      <c r="B40" t="s">
        <v>37</v>
      </c>
      <c r="C40">
        <v>1351</v>
      </c>
      <c r="D40">
        <v>368</v>
      </c>
      <c r="E40">
        <v>15.3</v>
      </c>
      <c r="F40">
        <v>3.9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21EB-DD31-48BD-A7B9-C9AB748C5105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45</v>
      </c>
      <c r="B2" t="s">
        <v>57</v>
      </c>
      <c r="C2">
        <v>27805</v>
      </c>
      <c r="D2">
        <v>321</v>
      </c>
      <c r="E2">
        <v>27805</v>
      </c>
      <c r="G2">
        <v>1100</v>
      </c>
    </row>
    <row r="3" spans="1:7" x14ac:dyDescent="0.25">
      <c r="A3" t="s">
        <v>45</v>
      </c>
      <c r="B3" t="s">
        <v>39</v>
      </c>
      <c r="C3">
        <v>13475</v>
      </c>
      <c r="D3">
        <v>386</v>
      </c>
      <c r="E3">
        <v>48.5</v>
      </c>
      <c r="F3">
        <v>1.4</v>
      </c>
      <c r="G3">
        <v>1200</v>
      </c>
    </row>
    <row r="4" spans="1:7" x14ac:dyDescent="0.25">
      <c r="A4" t="s">
        <v>45</v>
      </c>
      <c r="B4" t="s">
        <v>4</v>
      </c>
      <c r="C4">
        <v>14330</v>
      </c>
      <c r="D4">
        <v>445</v>
      </c>
      <c r="E4">
        <v>51.5</v>
      </c>
      <c r="F4">
        <v>1.4</v>
      </c>
      <c r="G4">
        <v>1300</v>
      </c>
    </row>
    <row r="5" spans="1:7" x14ac:dyDescent="0.25">
      <c r="A5" t="s">
        <v>45</v>
      </c>
      <c r="B5" t="s">
        <v>58</v>
      </c>
      <c r="C5">
        <v>94</v>
      </c>
      <c r="D5">
        <v>5</v>
      </c>
      <c r="G5">
        <v>1400</v>
      </c>
    </row>
    <row r="6" spans="1:7" x14ac:dyDescent="0.25">
      <c r="A6" t="s">
        <v>45</v>
      </c>
      <c r="B6" t="s">
        <v>6</v>
      </c>
      <c r="C6">
        <v>1230</v>
      </c>
      <c r="D6">
        <v>166</v>
      </c>
      <c r="E6">
        <v>4.4000000000000004</v>
      </c>
      <c r="F6">
        <v>0.6</v>
      </c>
      <c r="G6">
        <v>1510</v>
      </c>
    </row>
    <row r="7" spans="1:7" x14ac:dyDescent="0.25">
      <c r="A7" t="s">
        <v>45</v>
      </c>
      <c r="B7" t="s">
        <v>7</v>
      </c>
      <c r="C7">
        <v>1373</v>
      </c>
      <c r="D7">
        <v>263</v>
      </c>
      <c r="E7">
        <v>4.9000000000000004</v>
      </c>
      <c r="F7">
        <v>0.9</v>
      </c>
      <c r="G7">
        <v>1515</v>
      </c>
    </row>
    <row r="8" spans="1:7" x14ac:dyDescent="0.25">
      <c r="A8" t="s">
        <v>45</v>
      </c>
      <c r="B8" t="s">
        <v>8</v>
      </c>
      <c r="C8">
        <v>1301</v>
      </c>
      <c r="D8">
        <v>300</v>
      </c>
      <c r="E8">
        <v>4.7</v>
      </c>
      <c r="F8">
        <v>1.1000000000000001</v>
      </c>
      <c r="G8">
        <v>1520</v>
      </c>
    </row>
    <row r="9" spans="1:7" x14ac:dyDescent="0.25">
      <c r="A9" t="s">
        <v>45</v>
      </c>
      <c r="B9" t="s">
        <v>9</v>
      </c>
      <c r="C9">
        <v>1736</v>
      </c>
      <c r="D9">
        <v>267</v>
      </c>
      <c r="E9">
        <v>6.2</v>
      </c>
      <c r="F9">
        <v>1</v>
      </c>
      <c r="G9">
        <v>1525</v>
      </c>
    </row>
    <row r="10" spans="1:7" x14ac:dyDescent="0.25">
      <c r="A10" t="s">
        <v>45</v>
      </c>
      <c r="B10" t="s">
        <v>10</v>
      </c>
      <c r="C10">
        <v>1279</v>
      </c>
      <c r="D10">
        <v>263</v>
      </c>
      <c r="E10">
        <v>4.5999999999999996</v>
      </c>
      <c r="F10">
        <v>0.9</v>
      </c>
      <c r="G10">
        <v>1530</v>
      </c>
    </row>
    <row r="11" spans="1:7" x14ac:dyDescent="0.25">
      <c r="A11" t="s">
        <v>45</v>
      </c>
      <c r="B11" t="s">
        <v>11</v>
      </c>
      <c r="C11">
        <v>2969</v>
      </c>
      <c r="D11">
        <v>306</v>
      </c>
      <c r="E11">
        <v>10.7</v>
      </c>
      <c r="F11">
        <v>1.1000000000000001</v>
      </c>
      <c r="G11">
        <v>1535</v>
      </c>
    </row>
    <row r="12" spans="1:7" x14ac:dyDescent="0.25">
      <c r="A12" t="s">
        <v>45</v>
      </c>
      <c r="B12" t="s">
        <v>12</v>
      </c>
      <c r="C12">
        <v>3142</v>
      </c>
      <c r="D12">
        <v>296</v>
      </c>
      <c r="E12">
        <v>11.3</v>
      </c>
      <c r="F12">
        <v>1.1000000000000001</v>
      </c>
      <c r="G12">
        <v>1540</v>
      </c>
    </row>
    <row r="13" spans="1:7" x14ac:dyDescent="0.25">
      <c r="A13" t="s">
        <v>45</v>
      </c>
      <c r="B13" t="s">
        <v>13</v>
      </c>
      <c r="C13">
        <v>3891</v>
      </c>
      <c r="D13">
        <v>291</v>
      </c>
      <c r="E13">
        <v>14</v>
      </c>
      <c r="F13">
        <v>1</v>
      </c>
      <c r="G13">
        <v>1545</v>
      </c>
    </row>
    <row r="14" spans="1:7" x14ac:dyDescent="0.25">
      <c r="A14" t="s">
        <v>45</v>
      </c>
      <c r="B14" t="s">
        <v>14</v>
      </c>
      <c r="C14">
        <v>1987</v>
      </c>
      <c r="D14">
        <v>406</v>
      </c>
      <c r="E14">
        <v>7.1</v>
      </c>
      <c r="F14">
        <v>1.5</v>
      </c>
      <c r="G14">
        <v>1550</v>
      </c>
    </row>
    <row r="15" spans="1:7" x14ac:dyDescent="0.25">
      <c r="A15" t="s">
        <v>45</v>
      </c>
      <c r="B15" t="s">
        <v>15</v>
      </c>
      <c r="C15">
        <v>2379</v>
      </c>
      <c r="D15">
        <v>337</v>
      </c>
      <c r="E15">
        <v>8.6</v>
      </c>
      <c r="F15">
        <v>1.2</v>
      </c>
      <c r="G15">
        <v>1555</v>
      </c>
    </row>
    <row r="16" spans="1:7" x14ac:dyDescent="0.25">
      <c r="A16" t="s">
        <v>45</v>
      </c>
      <c r="B16" t="s">
        <v>16</v>
      </c>
      <c r="C16">
        <v>3890</v>
      </c>
      <c r="D16">
        <v>328</v>
      </c>
      <c r="E16">
        <v>14</v>
      </c>
      <c r="F16">
        <v>1.2</v>
      </c>
      <c r="G16">
        <v>1560</v>
      </c>
    </row>
    <row r="17" spans="1:7" x14ac:dyDescent="0.25">
      <c r="A17" t="s">
        <v>45</v>
      </c>
      <c r="B17" t="s">
        <v>17</v>
      </c>
      <c r="C17">
        <v>1601</v>
      </c>
      <c r="D17">
        <v>280</v>
      </c>
      <c r="E17">
        <v>5.8</v>
      </c>
      <c r="F17">
        <v>1</v>
      </c>
      <c r="G17">
        <v>1565</v>
      </c>
    </row>
    <row r="18" spans="1:7" x14ac:dyDescent="0.25">
      <c r="A18" t="s">
        <v>45</v>
      </c>
      <c r="B18" t="s">
        <v>18</v>
      </c>
      <c r="C18">
        <v>1027</v>
      </c>
      <c r="D18">
        <v>296</v>
      </c>
      <c r="E18">
        <v>3.7</v>
      </c>
      <c r="F18">
        <v>1.1000000000000001</v>
      </c>
      <c r="G18">
        <v>1570</v>
      </c>
    </row>
    <row r="19" spans="1:7" x14ac:dyDescent="0.25">
      <c r="A19" t="s">
        <v>45</v>
      </c>
      <c r="B19" t="s">
        <v>59</v>
      </c>
      <c r="C19">
        <v>48</v>
      </c>
      <c r="D19">
        <v>2</v>
      </c>
      <c r="G19">
        <v>1580</v>
      </c>
    </row>
    <row r="20" spans="1:7" x14ac:dyDescent="0.25">
      <c r="A20" t="s">
        <v>45</v>
      </c>
      <c r="B20" t="s">
        <v>19</v>
      </c>
      <c r="C20">
        <v>27805</v>
      </c>
      <c r="D20">
        <v>321</v>
      </c>
      <c r="E20">
        <v>27805</v>
      </c>
      <c r="G20">
        <v>2100</v>
      </c>
    </row>
    <row r="21" spans="1:7" x14ac:dyDescent="0.25">
      <c r="A21" t="s">
        <v>45</v>
      </c>
      <c r="B21" t="s">
        <v>20</v>
      </c>
      <c r="C21">
        <v>26612</v>
      </c>
      <c r="D21">
        <v>441</v>
      </c>
      <c r="E21">
        <v>95.7</v>
      </c>
      <c r="F21">
        <v>1.3</v>
      </c>
      <c r="G21">
        <v>2200</v>
      </c>
    </row>
    <row r="22" spans="1:7" x14ac:dyDescent="0.25">
      <c r="A22" t="s">
        <v>45</v>
      </c>
      <c r="B22" t="s">
        <v>21</v>
      </c>
      <c r="C22">
        <v>1193</v>
      </c>
      <c r="D22">
        <v>368</v>
      </c>
      <c r="E22">
        <v>4.3</v>
      </c>
      <c r="F22">
        <v>1.3</v>
      </c>
      <c r="G22">
        <v>2300</v>
      </c>
    </row>
    <row r="23" spans="1:7" x14ac:dyDescent="0.25">
      <c r="A23" t="s">
        <v>45</v>
      </c>
      <c r="B23" t="s">
        <v>22</v>
      </c>
      <c r="C23">
        <v>26612</v>
      </c>
      <c r="D23">
        <v>441</v>
      </c>
      <c r="E23">
        <v>95.7</v>
      </c>
      <c r="F23">
        <v>1.3</v>
      </c>
      <c r="G23">
        <v>2400</v>
      </c>
    </row>
    <row r="24" spans="1:7" x14ac:dyDescent="0.25">
      <c r="A24" t="s">
        <v>45</v>
      </c>
      <c r="B24" t="s">
        <v>23</v>
      </c>
      <c r="C24">
        <v>25970</v>
      </c>
      <c r="D24">
        <v>486</v>
      </c>
      <c r="E24">
        <v>93.4</v>
      </c>
      <c r="F24">
        <v>1.5</v>
      </c>
      <c r="G24">
        <v>2500</v>
      </c>
    </row>
    <row r="25" spans="1:7" x14ac:dyDescent="0.25">
      <c r="A25" t="s">
        <v>45</v>
      </c>
      <c r="B25" t="s">
        <v>24</v>
      </c>
      <c r="C25">
        <v>225</v>
      </c>
      <c r="D25">
        <v>97</v>
      </c>
      <c r="E25">
        <v>0.8</v>
      </c>
      <c r="F25">
        <v>0.4</v>
      </c>
      <c r="G25">
        <v>2510</v>
      </c>
    </row>
    <row r="26" spans="1:7" x14ac:dyDescent="0.25">
      <c r="A26" t="s">
        <v>45</v>
      </c>
      <c r="B26" t="s">
        <v>25</v>
      </c>
      <c r="C26">
        <v>31</v>
      </c>
      <c r="D26">
        <v>32</v>
      </c>
      <c r="E26">
        <v>0.1</v>
      </c>
      <c r="F26">
        <v>0.1</v>
      </c>
      <c r="G26">
        <v>2520</v>
      </c>
    </row>
    <row r="27" spans="1:7" x14ac:dyDescent="0.25">
      <c r="A27" t="s">
        <v>45</v>
      </c>
      <c r="B27" t="s">
        <v>26</v>
      </c>
      <c r="C27">
        <v>166</v>
      </c>
      <c r="D27">
        <v>114</v>
      </c>
      <c r="E27">
        <v>0.6</v>
      </c>
      <c r="F27">
        <v>0.4</v>
      </c>
      <c r="G27">
        <v>2530</v>
      </c>
    </row>
    <row r="28" spans="1:7" x14ac:dyDescent="0.25">
      <c r="A28" t="s">
        <v>45</v>
      </c>
      <c r="B28" t="s">
        <v>60</v>
      </c>
      <c r="C28">
        <v>0</v>
      </c>
      <c r="D28">
        <v>25</v>
      </c>
      <c r="E28">
        <v>0</v>
      </c>
      <c r="F28">
        <v>0.1</v>
      </c>
      <c r="G28">
        <v>2540</v>
      </c>
    </row>
    <row r="29" spans="1:7" x14ac:dyDescent="0.25">
      <c r="A29" t="s">
        <v>45</v>
      </c>
      <c r="B29" t="s">
        <v>27</v>
      </c>
      <c r="C29">
        <v>220</v>
      </c>
      <c r="D29">
        <v>93</v>
      </c>
      <c r="E29">
        <v>0.8</v>
      </c>
      <c r="F29">
        <v>0.3</v>
      </c>
      <c r="G29">
        <v>2550</v>
      </c>
    </row>
    <row r="30" spans="1:7" x14ac:dyDescent="0.25">
      <c r="A30" t="s">
        <v>45</v>
      </c>
      <c r="B30" t="s">
        <v>28</v>
      </c>
      <c r="C30">
        <v>1193</v>
      </c>
      <c r="D30">
        <v>368</v>
      </c>
      <c r="E30">
        <v>4.3</v>
      </c>
      <c r="F30">
        <v>1.3</v>
      </c>
      <c r="G30">
        <v>2560</v>
      </c>
    </row>
    <row r="31" spans="1:7" x14ac:dyDescent="0.25">
      <c r="A31" t="s">
        <v>45</v>
      </c>
      <c r="B31" t="s">
        <v>29</v>
      </c>
      <c r="C31">
        <v>27805</v>
      </c>
      <c r="D31">
        <v>321</v>
      </c>
      <c r="E31">
        <v>27805</v>
      </c>
      <c r="G31">
        <v>2570</v>
      </c>
    </row>
    <row r="32" spans="1:7" x14ac:dyDescent="0.25">
      <c r="A32" t="s">
        <v>45</v>
      </c>
      <c r="B32" t="s">
        <v>30</v>
      </c>
      <c r="C32">
        <v>753</v>
      </c>
      <c r="D32">
        <v>206</v>
      </c>
      <c r="E32">
        <v>2.7</v>
      </c>
      <c r="F32">
        <v>0.7</v>
      </c>
      <c r="G32">
        <v>2580</v>
      </c>
    </row>
    <row r="33" spans="1:7" x14ac:dyDescent="0.25">
      <c r="A33" t="s">
        <v>45</v>
      </c>
      <c r="B33" t="s">
        <v>31</v>
      </c>
      <c r="C33">
        <v>27052</v>
      </c>
      <c r="D33">
        <v>370</v>
      </c>
      <c r="E33">
        <v>97.3</v>
      </c>
      <c r="F33">
        <v>0.7</v>
      </c>
      <c r="G33">
        <v>2590</v>
      </c>
    </row>
    <row r="34" spans="1:7" x14ac:dyDescent="0.25">
      <c r="A34" t="s">
        <v>45</v>
      </c>
      <c r="B34" t="s">
        <v>32</v>
      </c>
      <c r="C34">
        <v>27545</v>
      </c>
      <c r="D34">
        <v>334</v>
      </c>
      <c r="E34">
        <v>27545</v>
      </c>
      <c r="G34">
        <v>3100</v>
      </c>
    </row>
    <row r="35" spans="1:7" x14ac:dyDescent="0.25">
      <c r="A35" t="s">
        <v>45</v>
      </c>
      <c r="B35" t="s">
        <v>33</v>
      </c>
      <c r="C35">
        <v>26958</v>
      </c>
      <c r="D35">
        <v>446</v>
      </c>
      <c r="E35">
        <v>97.9</v>
      </c>
      <c r="F35">
        <v>0.9</v>
      </c>
      <c r="G35">
        <v>3200</v>
      </c>
    </row>
    <row r="36" spans="1:7" x14ac:dyDescent="0.25">
      <c r="A36" t="s">
        <v>45</v>
      </c>
      <c r="B36" t="s">
        <v>34</v>
      </c>
      <c r="C36">
        <v>22292</v>
      </c>
      <c r="D36">
        <v>806</v>
      </c>
      <c r="E36">
        <v>80.900000000000006</v>
      </c>
      <c r="F36">
        <v>2.6</v>
      </c>
      <c r="G36">
        <v>3300</v>
      </c>
    </row>
    <row r="37" spans="1:7" x14ac:dyDescent="0.25">
      <c r="A37" t="s">
        <v>45</v>
      </c>
      <c r="B37" t="s">
        <v>35</v>
      </c>
      <c r="C37">
        <v>10424</v>
      </c>
      <c r="D37">
        <v>719</v>
      </c>
      <c r="E37">
        <v>37.799999999999997</v>
      </c>
      <c r="F37">
        <v>2.6</v>
      </c>
      <c r="G37">
        <v>3400</v>
      </c>
    </row>
    <row r="38" spans="1:7" x14ac:dyDescent="0.25">
      <c r="A38" t="s">
        <v>45</v>
      </c>
      <c r="B38" t="s">
        <v>36</v>
      </c>
      <c r="C38">
        <v>587</v>
      </c>
      <c r="D38">
        <v>259</v>
      </c>
      <c r="E38">
        <v>2.1</v>
      </c>
      <c r="F38">
        <v>0.9</v>
      </c>
      <c r="G38">
        <v>3500</v>
      </c>
    </row>
    <row r="39" spans="1:7" x14ac:dyDescent="0.25">
      <c r="A39" t="s">
        <v>45</v>
      </c>
      <c r="B39" t="s">
        <v>61</v>
      </c>
      <c r="C39">
        <v>27545</v>
      </c>
      <c r="D39">
        <v>334</v>
      </c>
      <c r="E39">
        <v>27545</v>
      </c>
      <c r="G39">
        <v>3600</v>
      </c>
    </row>
    <row r="40" spans="1:7" x14ac:dyDescent="0.25">
      <c r="A40" t="s">
        <v>45</v>
      </c>
      <c r="B40" t="s">
        <v>37</v>
      </c>
      <c r="C40">
        <v>4078</v>
      </c>
      <c r="D40">
        <v>570</v>
      </c>
      <c r="E40">
        <v>14.8</v>
      </c>
      <c r="F40">
        <v>2.1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0622-E9DD-460D-8DA6-507C79B1C0E1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46</v>
      </c>
      <c r="B2" t="s">
        <v>57</v>
      </c>
      <c r="C2">
        <v>3612</v>
      </c>
      <c r="D2">
        <v>138</v>
      </c>
      <c r="E2">
        <v>3612</v>
      </c>
      <c r="G2">
        <v>1100</v>
      </c>
    </row>
    <row r="3" spans="1:7" x14ac:dyDescent="0.25">
      <c r="A3" t="s">
        <v>46</v>
      </c>
      <c r="B3" t="s">
        <v>39</v>
      </c>
      <c r="C3">
        <v>1719</v>
      </c>
      <c r="D3">
        <v>149</v>
      </c>
      <c r="E3">
        <v>47.6</v>
      </c>
      <c r="F3">
        <v>3.9</v>
      </c>
      <c r="G3">
        <v>1200</v>
      </c>
    </row>
    <row r="4" spans="1:7" x14ac:dyDescent="0.25">
      <c r="A4" t="s">
        <v>46</v>
      </c>
      <c r="B4" t="s">
        <v>4</v>
      </c>
      <c r="C4">
        <v>1893</v>
      </c>
      <c r="D4">
        <v>164</v>
      </c>
      <c r="E4">
        <v>52.4</v>
      </c>
      <c r="F4">
        <v>3.9</v>
      </c>
      <c r="G4">
        <v>1300</v>
      </c>
    </row>
    <row r="5" spans="1:7" x14ac:dyDescent="0.25">
      <c r="A5" t="s">
        <v>46</v>
      </c>
      <c r="B5" t="s">
        <v>58</v>
      </c>
      <c r="C5">
        <v>91</v>
      </c>
      <c r="D5">
        <v>14</v>
      </c>
      <c r="G5">
        <v>1400</v>
      </c>
    </row>
    <row r="6" spans="1:7" x14ac:dyDescent="0.25">
      <c r="A6" t="s">
        <v>46</v>
      </c>
      <c r="B6" t="s">
        <v>6</v>
      </c>
      <c r="C6">
        <v>211</v>
      </c>
      <c r="D6">
        <v>132</v>
      </c>
      <c r="E6">
        <v>5.8</v>
      </c>
      <c r="F6">
        <v>3.6</v>
      </c>
      <c r="G6">
        <v>1510</v>
      </c>
    </row>
    <row r="7" spans="1:7" x14ac:dyDescent="0.25">
      <c r="A7" t="s">
        <v>46</v>
      </c>
      <c r="B7" t="s">
        <v>7</v>
      </c>
      <c r="C7">
        <v>189</v>
      </c>
      <c r="D7">
        <v>69</v>
      </c>
      <c r="E7">
        <v>5.2</v>
      </c>
      <c r="F7">
        <v>1.9</v>
      </c>
      <c r="G7">
        <v>1515</v>
      </c>
    </row>
    <row r="8" spans="1:7" x14ac:dyDescent="0.25">
      <c r="A8" t="s">
        <v>46</v>
      </c>
      <c r="B8" t="s">
        <v>8</v>
      </c>
      <c r="C8">
        <v>220</v>
      </c>
      <c r="D8">
        <v>109</v>
      </c>
      <c r="E8">
        <v>6.1</v>
      </c>
      <c r="F8">
        <v>3</v>
      </c>
      <c r="G8">
        <v>1520</v>
      </c>
    </row>
    <row r="9" spans="1:7" x14ac:dyDescent="0.25">
      <c r="A9" t="s">
        <v>46</v>
      </c>
      <c r="B9" t="s">
        <v>9</v>
      </c>
      <c r="C9">
        <v>177</v>
      </c>
      <c r="D9">
        <v>69</v>
      </c>
      <c r="E9">
        <v>4.9000000000000004</v>
      </c>
      <c r="F9">
        <v>1.9</v>
      </c>
      <c r="G9">
        <v>1525</v>
      </c>
    </row>
    <row r="10" spans="1:7" x14ac:dyDescent="0.25">
      <c r="A10" t="s">
        <v>46</v>
      </c>
      <c r="B10" t="s">
        <v>10</v>
      </c>
      <c r="C10">
        <v>139</v>
      </c>
      <c r="D10">
        <v>100</v>
      </c>
      <c r="E10">
        <v>3.8</v>
      </c>
      <c r="F10">
        <v>2.7</v>
      </c>
      <c r="G10">
        <v>1530</v>
      </c>
    </row>
    <row r="11" spans="1:7" x14ac:dyDescent="0.25">
      <c r="A11" t="s">
        <v>46</v>
      </c>
      <c r="B11" t="s">
        <v>11</v>
      </c>
      <c r="C11">
        <v>431</v>
      </c>
      <c r="D11">
        <v>192</v>
      </c>
      <c r="E11">
        <v>11.9</v>
      </c>
      <c r="F11">
        <v>5.3</v>
      </c>
      <c r="G11">
        <v>1535</v>
      </c>
    </row>
    <row r="12" spans="1:7" x14ac:dyDescent="0.25">
      <c r="A12" t="s">
        <v>46</v>
      </c>
      <c r="B12" t="s">
        <v>12</v>
      </c>
      <c r="C12">
        <v>366</v>
      </c>
      <c r="D12">
        <v>98</v>
      </c>
      <c r="E12">
        <v>10.1</v>
      </c>
      <c r="F12">
        <v>2.7</v>
      </c>
      <c r="G12">
        <v>1540</v>
      </c>
    </row>
    <row r="13" spans="1:7" x14ac:dyDescent="0.25">
      <c r="A13" t="s">
        <v>46</v>
      </c>
      <c r="B13" t="s">
        <v>13</v>
      </c>
      <c r="C13">
        <v>576</v>
      </c>
      <c r="D13">
        <v>180</v>
      </c>
      <c r="E13">
        <v>15.9</v>
      </c>
      <c r="F13">
        <v>4.9000000000000004</v>
      </c>
      <c r="G13">
        <v>1545</v>
      </c>
    </row>
    <row r="14" spans="1:7" x14ac:dyDescent="0.25">
      <c r="A14" t="s">
        <v>46</v>
      </c>
      <c r="B14" t="s">
        <v>14</v>
      </c>
      <c r="C14">
        <v>241</v>
      </c>
      <c r="D14">
        <v>117</v>
      </c>
      <c r="E14">
        <v>6.7</v>
      </c>
      <c r="F14">
        <v>3.3</v>
      </c>
      <c r="G14">
        <v>1550</v>
      </c>
    </row>
    <row r="15" spans="1:7" x14ac:dyDescent="0.25">
      <c r="A15" t="s">
        <v>46</v>
      </c>
      <c r="B15" t="s">
        <v>15</v>
      </c>
      <c r="C15">
        <v>257</v>
      </c>
      <c r="D15">
        <v>95</v>
      </c>
      <c r="E15">
        <v>7.1</v>
      </c>
      <c r="F15">
        <v>2.6</v>
      </c>
      <c r="G15">
        <v>1555</v>
      </c>
    </row>
    <row r="16" spans="1:7" x14ac:dyDescent="0.25">
      <c r="A16" t="s">
        <v>46</v>
      </c>
      <c r="B16" t="s">
        <v>16</v>
      </c>
      <c r="C16">
        <v>461</v>
      </c>
      <c r="D16">
        <v>112</v>
      </c>
      <c r="E16">
        <v>12.8</v>
      </c>
      <c r="F16">
        <v>3.1</v>
      </c>
      <c r="G16">
        <v>1560</v>
      </c>
    </row>
    <row r="17" spans="1:7" x14ac:dyDescent="0.25">
      <c r="A17" t="s">
        <v>46</v>
      </c>
      <c r="B17" t="s">
        <v>17</v>
      </c>
      <c r="C17">
        <v>230</v>
      </c>
      <c r="D17">
        <v>74</v>
      </c>
      <c r="E17">
        <v>6.4</v>
      </c>
      <c r="F17">
        <v>2</v>
      </c>
      <c r="G17">
        <v>1565</v>
      </c>
    </row>
    <row r="18" spans="1:7" x14ac:dyDescent="0.25">
      <c r="A18" t="s">
        <v>46</v>
      </c>
      <c r="B18" t="s">
        <v>18</v>
      </c>
      <c r="C18">
        <v>114</v>
      </c>
      <c r="D18">
        <v>65</v>
      </c>
      <c r="E18">
        <v>3.2</v>
      </c>
      <c r="F18">
        <v>1.8</v>
      </c>
      <c r="G18">
        <v>1570</v>
      </c>
    </row>
    <row r="19" spans="1:7" x14ac:dyDescent="0.25">
      <c r="A19" t="s">
        <v>46</v>
      </c>
      <c r="B19" t="s">
        <v>59</v>
      </c>
      <c r="C19">
        <v>48</v>
      </c>
      <c r="D19">
        <v>9</v>
      </c>
      <c r="G19">
        <v>1580</v>
      </c>
    </row>
    <row r="20" spans="1:7" x14ac:dyDescent="0.25">
      <c r="A20" t="s">
        <v>46</v>
      </c>
      <c r="B20" t="s">
        <v>19</v>
      </c>
      <c r="C20">
        <v>3612</v>
      </c>
      <c r="D20">
        <v>138</v>
      </c>
      <c r="E20">
        <v>3612</v>
      </c>
      <c r="G20">
        <v>2100</v>
      </c>
    </row>
    <row r="21" spans="1:7" x14ac:dyDescent="0.25">
      <c r="A21" t="s">
        <v>46</v>
      </c>
      <c r="B21" t="s">
        <v>20</v>
      </c>
      <c r="C21">
        <v>3509</v>
      </c>
      <c r="D21">
        <v>141</v>
      </c>
      <c r="E21">
        <v>97.1</v>
      </c>
      <c r="F21">
        <v>1.9</v>
      </c>
      <c r="G21">
        <v>2200</v>
      </c>
    </row>
    <row r="22" spans="1:7" x14ac:dyDescent="0.25">
      <c r="A22" t="s">
        <v>46</v>
      </c>
      <c r="B22" t="s">
        <v>21</v>
      </c>
      <c r="C22">
        <v>103</v>
      </c>
      <c r="D22">
        <v>69</v>
      </c>
      <c r="E22">
        <v>2.9</v>
      </c>
      <c r="F22">
        <v>1.9</v>
      </c>
      <c r="G22">
        <v>2300</v>
      </c>
    </row>
    <row r="23" spans="1:7" x14ac:dyDescent="0.25">
      <c r="A23" t="s">
        <v>46</v>
      </c>
      <c r="B23" t="s">
        <v>22</v>
      </c>
      <c r="C23">
        <v>3509</v>
      </c>
      <c r="D23">
        <v>141</v>
      </c>
      <c r="E23">
        <v>97.1</v>
      </c>
      <c r="F23">
        <v>1.9</v>
      </c>
      <c r="G23">
        <v>2400</v>
      </c>
    </row>
    <row r="24" spans="1:7" x14ac:dyDescent="0.25">
      <c r="A24" t="s">
        <v>46</v>
      </c>
      <c r="B24" t="s">
        <v>23</v>
      </c>
      <c r="C24">
        <v>3448</v>
      </c>
      <c r="D24">
        <v>175</v>
      </c>
      <c r="E24">
        <v>95.5</v>
      </c>
      <c r="F24">
        <v>3.2</v>
      </c>
      <c r="G24">
        <v>2500</v>
      </c>
    </row>
    <row r="25" spans="1:7" x14ac:dyDescent="0.25">
      <c r="A25" t="s">
        <v>46</v>
      </c>
      <c r="B25" t="s">
        <v>24</v>
      </c>
      <c r="C25">
        <v>10</v>
      </c>
      <c r="D25">
        <v>8</v>
      </c>
      <c r="E25">
        <v>0.3</v>
      </c>
      <c r="F25">
        <v>0.2</v>
      </c>
      <c r="G25">
        <v>2510</v>
      </c>
    </row>
    <row r="26" spans="1:7" x14ac:dyDescent="0.25">
      <c r="A26" t="s">
        <v>46</v>
      </c>
      <c r="B26" t="s">
        <v>25</v>
      </c>
      <c r="C26">
        <v>4</v>
      </c>
      <c r="D26">
        <v>8</v>
      </c>
      <c r="E26">
        <v>0.1</v>
      </c>
      <c r="F26">
        <v>0.2</v>
      </c>
      <c r="G26">
        <v>2520</v>
      </c>
    </row>
    <row r="27" spans="1:7" x14ac:dyDescent="0.25">
      <c r="A27" t="s">
        <v>46</v>
      </c>
      <c r="B27" t="s">
        <v>26</v>
      </c>
      <c r="C27">
        <v>10</v>
      </c>
      <c r="D27">
        <v>21</v>
      </c>
      <c r="E27">
        <v>0.3</v>
      </c>
      <c r="F27">
        <v>0.6</v>
      </c>
      <c r="G27">
        <v>2530</v>
      </c>
    </row>
    <row r="28" spans="1:7" x14ac:dyDescent="0.25">
      <c r="A28" t="s">
        <v>46</v>
      </c>
      <c r="B28" t="s">
        <v>60</v>
      </c>
      <c r="C28">
        <v>0</v>
      </c>
      <c r="D28">
        <v>13</v>
      </c>
      <c r="E28">
        <v>0</v>
      </c>
      <c r="F28">
        <v>1.1000000000000001</v>
      </c>
      <c r="G28">
        <v>2540</v>
      </c>
    </row>
    <row r="29" spans="1:7" x14ac:dyDescent="0.25">
      <c r="A29" t="s">
        <v>46</v>
      </c>
      <c r="B29" t="s">
        <v>27</v>
      </c>
      <c r="C29">
        <v>37</v>
      </c>
      <c r="D29">
        <v>65</v>
      </c>
      <c r="E29">
        <v>1</v>
      </c>
      <c r="F29">
        <v>1.8</v>
      </c>
      <c r="G29">
        <v>2550</v>
      </c>
    </row>
    <row r="30" spans="1:7" x14ac:dyDescent="0.25">
      <c r="A30" t="s">
        <v>46</v>
      </c>
      <c r="B30" t="s">
        <v>28</v>
      </c>
      <c r="C30">
        <v>103</v>
      </c>
      <c r="D30">
        <v>69</v>
      </c>
      <c r="E30">
        <v>2.9</v>
      </c>
      <c r="F30">
        <v>1.9</v>
      </c>
      <c r="G30">
        <v>2560</v>
      </c>
    </row>
    <row r="31" spans="1:7" x14ac:dyDescent="0.25">
      <c r="A31" t="s">
        <v>46</v>
      </c>
      <c r="B31" t="s">
        <v>29</v>
      </c>
      <c r="C31">
        <v>3612</v>
      </c>
      <c r="D31">
        <v>138</v>
      </c>
      <c r="E31">
        <v>3612</v>
      </c>
      <c r="G31">
        <v>2570</v>
      </c>
    </row>
    <row r="32" spans="1:7" x14ac:dyDescent="0.25">
      <c r="A32" t="s">
        <v>46</v>
      </c>
      <c r="B32" t="s">
        <v>30</v>
      </c>
      <c r="C32">
        <v>44</v>
      </c>
      <c r="D32">
        <v>54</v>
      </c>
      <c r="E32">
        <v>1.2</v>
      </c>
      <c r="F32">
        <v>1.5</v>
      </c>
      <c r="G32">
        <v>2580</v>
      </c>
    </row>
    <row r="33" spans="1:7" x14ac:dyDescent="0.25">
      <c r="A33" t="s">
        <v>46</v>
      </c>
      <c r="B33" t="s">
        <v>31</v>
      </c>
      <c r="C33">
        <v>3568</v>
      </c>
      <c r="D33">
        <v>151</v>
      </c>
      <c r="E33">
        <v>98.8</v>
      </c>
      <c r="F33">
        <v>1.5</v>
      </c>
      <c r="G33">
        <v>2590</v>
      </c>
    </row>
    <row r="34" spans="1:7" x14ac:dyDescent="0.25">
      <c r="A34" t="s">
        <v>46</v>
      </c>
      <c r="B34" t="s">
        <v>32</v>
      </c>
      <c r="C34">
        <v>3494</v>
      </c>
      <c r="D34">
        <v>139</v>
      </c>
      <c r="E34">
        <v>3494</v>
      </c>
      <c r="G34">
        <v>3100</v>
      </c>
    </row>
    <row r="35" spans="1:7" x14ac:dyDescent="0.25">
      <c r="A35" t="s">
        <v>46</v>
      </c>
      <c r="B35" t="s">
        <v>33</v>
      </c>
      <c r="C35">
        <v>3224</v>
      </c>
      <c r="D35">
        <v>210</v>
      </c>
      <c r="E35">
        <v>92.3</v>
      </c>
      <c r="F35">
        <v>4.2</v>
      </c>
      <c r="G35">
        <v>3200</v>
      </c>
    </row>
    <row r="36" spans="1:7" x14ac:dyDescent="0.25">
      <c r="A36" t="s">
        <v>46</v>
      </c>
      <c r="B36" t="s">
        <v>34</v>
      </c>
      <c r="C36">
        <v>2153</v>
      </c>
      <c r="D36">
        <v>290</v>
      </c>
      <c r="E36">
        <v>61.6</v>
      </c>
      <c r="F36">
        <v>7.7</v>
      </c>
      <c r="G36">
        <v>3300</v>
      </c>
    </row>
    <row r="37" spans="1:7" x14ac:dyDescent="0.25">
      <c r="A37" t="s">
        <v>46</v>
      </c>
      <c r="B37" t="s">
        <v>35</v>
      </c>
      <c r="C37">
        <v>1584</v>
      </c>
      <c r="D37">
        <v>263</v>
      </c>
      <c r="E37">
        <v>45.3</v>
      </c>
      <c r="F37">
        <v>7.3</v>
      </c>
      <c r="G37">
        <v>3400</v>
      </c>
    </row>
    <row r="38" spans="1:7" x14ac:dyDescent="0.25">
      <c r="A38" t="s">
        <v>46</v>
      </c>
      <c r="B38" t="s">
        <v>36</v>
      </c>
      <c r="C38">
        <v>270</v>
      </c>
      <c r="D38">
        <v>145</v>
      </c>
      <c r="E38">
        <v>7.7</v>
      </c>
      <c r="F38">
        <v>4.2</v>
      </c>
      <c r="G38">
        <v>3500</v>
      </c>
    </row>
    <row r="39" spans="1:7" x14ac:dyDescent="0.25">
      <c r="A39" t="s">
        <v>46</v>
      </c>
      <c r="B39" t="s">
        <v>61</v>
      </c>
      <c r="C39">
        <v>3494</v>
      </c>
      <c r="D39">
        <v>139</v>
      </c>
      <c r="E39">
        <v>3494</v>
      </c>
      <c r="G39">
        <v>3600</v>
      </c>
    </row>
    <row r="40" spans="1:7" x14ac:dyDescent="0.25">
      <c r="A40" t="s">
        <v>46</v>
      </c>
      <c r="B40" t="s">
        <v>37</v>
      </c>
      <c r="C40">
        <v>449</v>
      </c>
      <c r="D40">
        <v>145</v>
      </c>
      <c r="E40">
        <v>12.9</v>
      </c>
      <c r="F40">
        <v>4.0999999999999996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C3D5-1498-4833-A0D0-64C892474CE0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47</v>
      </c>
      <c r="B2" t="s">
        <v>57</v>
      </c>
      <c r="C2">
        <v>3673</v>
      </c>
      <c r="D2">
        <v>303</v>
      </c>
      <c r="E2">
        <v>3673</v>
      </c>
      <c r="G2">
        <v>1100</v>
      </c>
    </row>
    <row r="3" spans="1:7" x14ac:dyDescent="0.25">
      <c r="A3" t="s">
        <v>47</v>
      </c>
      <c r="B3" t="s">
        <v>39</v>
      </c>
      <c r="C3">
        <v>2067</v>
      </c>
      <c r="D3">
        <v>198</v>
      </c>
      <c r="E3">
        <v>56.3</v>
      </c>
      <c r="F3">
        <v>3.2</v>
      </c>
      <c r="G3">
        <v>1200</v>
      </c>
    </row>
    <row r="4" spans="1:7" x14ac:dyDescent="0.25">
      <c r="A4" t="s">
        <v>47</v>
      </c>
      <c r="B4" t="s">
        <v>4</v>
      </c>
      <c r="C4">
        <v>1606</v>
      </c>
      <c r="D4">
        <v>187</v>
      </c>
      <c r="E4">
        <v>43.7</v>
      </c>
      <c r="F4">
        <v>3.2</v>
      </c>
      <c r="G4">
        <v>1300</v>
      </c>
    </row>
    <row r="5" spans="1:7" x14ac:dyDescent="0.25">
      <c r="A5" t="s">
        <v>47</v>
      </c>
      <c r="B5" t="s">
        <v>58</v>
      </c>
      <c r="C5">
        <v>129</v>
      </c>
      <c r="D5">
        <v>17</v>
      </c>
      <c r="G5">
        <v>1400</v>
      </c>
    </row>
    <row r="6" spans="1:7" x14ac:dyDescent="0.25">
      <c r="A6" t="s">
        <v>47</v>
      </c>
      <c r="B6" t="s">
        <v>6</v>
      </c>
      <c r="C6">
        <v>329</v>
      </c>
      <c r="D6">
        <v>153</v>
      </c>
      <c r="E6">
        <v>9</v>
      </c>
      <c r="F6">
        <v>3.9</v>
      </c>
      <c r="G6">
        <v>1510</v>
      </c>
    </row>
    <row r="7" spans="1:7" x14ac:dyDescent="0.25">
      <c r="A7" t="s">
        <v>47</v>
      </c>
      <c r="B7" t="s">
        <v>7</v>
      </c>
      <c r="C7">
        <v>124</v>
      </c>
      <c r="D7">
        <v>64</v>
      </c>
      <c r="E7">
        <v>3.4</v>
      </c>
      <c r="F7">
        <v>1.7</v>
      </c>
      <c r="G7">
        <v>1515</v>
      </c>
    </row>
    <row r="8" spans="1:7" x14ac:dyDescent="0.25">
      <c r="A8" t="s">
        <v>47</v>
      </c>
      <c r="B8" t="s">
        <v>8</v>
      </c>
      <c r="C8">
        <v>162</v>
      </c>
      <c r="D8">
        <v>70</v>
      </c>
      <c r="E8">
        <v>4.4000000000000004</v>
      </c>
      <c r="F8">
        <v>1.8</v>
      </c>
      <c r="G8">
        <v>1520</v>
      </c>
    </row>
    <row r="9" spans="1:7" x14ac:dyDescent="0.25">
      <c r="A9" t="s">
        <v>47</v>
      </c>
      <c r="B9" t="s">
        <v>9</v>
      </c>
      <c r="C9">
        <v>247</v>
      </c>
      <c r="D9">
        <v>115</v>
      </c>
      <c r="E9">
        <v>6.7</v>
      </c>
      <c r="F9">
        <v>3.1</v>
      </c>
      <c r="G9">
        <v>1525</v>
      </c>
    </row>
    <row r="10" spans="1:7" x14ac:dyDescent="0.25">
      <c r="A10" t="s">
        <v>47</v>
      </c>
      <c r="B10" t="s">
        <v>10</v>
      </c>
      <c r="C10">
        <v>189</v>
      </c>
      <c r="D10">
        <v>89</v>
      </c>
      <c r="E10">
        <v>5.0999999999999996</v>
      </c>
      <c r="F10">
        <v>2.5</v>
      </c>
      <c r="G10">
        <v>1530</v>
      </c>
    </row>
    <row r="11" spans="1:7" x14ac:dyDescent="0.25">
      <c r="A11" t="s">
        <v>47</v>
      </c>
      <c r="B11" t="s">
        <v>11</v>
      </c>
      <c r="C11">
        <v>365</v>
      </c>
      <c r="D11">
        <v>118</v>
      </c>
      <c r="E11">
        <v>9.9</v>
      </c>
      <c r="F11">
        <v>3</v>
      </c>
      <c r="G11">
        <v>1535</v>
      </c>
    </row>
    <row r="12" spans="1:7" x14ac:dyDescent="0.25">
      <c r="A12" t="s">
        <v>47</v>
      </c>
      <c r="B12" t="s">
        <v>12</v>
      </c>
      <c r="C12">
        <v>649</v>
      </c>
      <c r="D12">
        <v>170</v>
      </c>
      <c r="E12">
        <v>17.7</v>
      </c>
      <c r="F12">
        <v>4.3</v>
      </c>
      <c r="G12">
        <v>1540</v>
      </c>
    </row>
    <row r="13" spans="1:7" x14ac:dyDescent="0.25">
      <c r="A13" t="s">
        <v>47</v>
      </c>
      <c r="B13" t="s">
        <v>13</v>
      </c>
      <c r="C13">
        <v>433</v>
      </c>
      <c r="D13">
        <v>103</v>
      </c>
      <c r="E13">
        <v>11.8</v>
      </c>
      <c r="F13">
        <v>3</v>
      </c>
      <c r="G13">
        <v>1545</v>
      </c>
    </row>
    <row r="14" spans="1:7" x14ac:dyDescent="0.25">
      <c r="A14" t="s">
        <v>47</v>
      </c>
      <c r="B14" t="s">
        <v>14</v>
      </c>
      <c r="C14">
        <v>215</v>
      </c>
      <c r="D14">
        <v>76</v>
      </c>
      <c r="E14">
        <v>5.9</v>
      </c>
      <c r="F14">
        <v>2</v>
      </c>
      <c r="G14">
        <v>1550</v>
      </c>
    </row>
    <row r="15" spans="1:7" x14ac:dyDescent="0.25">
      <c r="A15" t="s">
        <v>47</v>
      </c>
      <c r="B15" t="s">
        <v>15</v>
      </c>
      <c r="C15">
        <v>192</v>
      </c>
      <c r="D15">
        <v>80</v>
      </c>
      <c r="E15">
        <v>5.2</v>
      </c>
      <c r="F15">
        <v>2.1</v>
      </c>
      <c r="G15">
        <v>1555</v>
      </c>
    </row>
    <row r="16" spans="1:7" x14ac:dyDescent="0.25">
      <c r="A16" t="s">
        <v>47</v>
      </c>
      <c r="B16" t="s">
        <v>16</v>
      </c>
      <c r="C16">
        <v>435</v>
      </c>
      <c r="D16">
        <v>131</v>
      </c>
      <c r="E16">
        <v>11.8</v>
      </c>
      <c r="F16">
        <v>3.7</v>
      </c>
      <c r="G16">
        <v>1560</v>
      </c>
    </row>
    <row r="17" spans="1:7" x14ac:dyDescent="0.25">
      <c r="A17" t="s">
        <v>47</v>
      </c>
      <c r="B17" t="s">
        <v>17</v>
      </c>
      <c r="C17">
        <v>246</v>
      </c>
      <c r="D17">
        <v>106</v>
      </c>
      <c r="E17">
        <v>6.7</v>
      </c>
      <c r="F17">
        <v>2.8</v>
      </c>
      <c r="G17">
        <v>1565</v>
      </c>
    </row>
    <row r="18" spans="1:7" x14ac:dyDescent="0.25">
      <c r="A18" t="s">
        <v>47</v>
      </c>
      <c r="B18" t="s">
        <v>18</v>
      </c>
      <c r="C18">
        <v>87</v>
      </c>
      <c r="D18">
        <v>65</v>
      </c>
      <c r="E18">
        <v>2.4</v>
      </c>
      <c r="F18">
        <v>1.7</v>
      </c>
      <c r="G18">
        <v>1570</v>
      </c>
    </row>
    <row r="19" spans="1:7" x14ac:dyDescent="0.25">
      <c r="A19" t="s">
        <v>47</v>
      </c>
      <c r="B19" t="s">
        <v>59</v>
      </c>
      <c r="C19">
        <v>42</v>
      </c>
      <c r="D19">
        <v>3</v>
      </c>
      <c r="G19">
        <v>1580</v>
      </c>
    </row>
    <row r="20" spans="1:7" x14ac:dyDescent="0.25">
      <c r="A20" t="s">
        <v>47</v>
      </c>
      <c r="B20" t="s">
        <v>19</v>
      </c>
      <c r="C20">
        <v>3673</v>
      </c>
      <c r="D20">
        <v>303</v>
      </c>
      <c r="E20">
        <v>3673</v>
      </c>
      <c r="G20">
        <v>2100</v>
      </c>
    </row>
    <row r="21" spans="1:7" x14ac:dyDescent="0.25">
      <c r="A21" t="s">
        <v>47</v>
      </c>
      <c r="B21" t="s">
        <v>20</v>
      </c>
      <c r="C21">
        <v>3565</v>
      </c>
      <c r="D21">
        <v>304</v>
      </c>
      <c r="E21">
        <v>97.1</v>
      </c>
      <c r="F21">
        <v>1.6</v>
      </c>
      <c r="G21">
        <v>2200</v>
      </c>
    </row>
    <row r="22" spans="1:7" x14ac:dyDescent="0.25">
      <c r="A22" t="s">
        <v>47</v>
      </c>
      <c r="B22" t="s">
        <v>21</v>
      </c>
      <c r="C22">
        <v>108</v>
      </c>
      <c r="D22">
        <v>59</v>
      </c>
      <c r="E22">
        <v>2.9</v>
      </c>
      <c r="F22">
        <v>1.6</v>
      </c>
      <c r="G22">
        <v>2300</v>
      </c>
    </row>
    <row r="23" spans="1:7" x14ac:dyDescent="0.25">
      <c r="A23" t="s">
        <v>47</v>
      </c>
      <c r="B23" t="s">
        <v>22</v>
      </c>
      <c r="C23">
        <v>3565</v>
      </c>
      <c r="D23">
        <v>304</v>
      </c>
      <c r="E23">
        <v>97.1</v>
      </c>
      <c r="F23">
        <v>1.6</v>
      </c>
      <c r="G23">
        <v>2400</v>
      </c>
    </row>
    <row r="24" spans="1:7" x14ac:dyDescent="0.25">
      <c r="A24" t="s">
        <v>47</v>
      </c>
      <c r="B24" t="s">
        <v>23</v>
      </c>
      <c r="C24">
        <v>3449</v>
      </c>
      <c r="D24">
        <v>308</v>
      </c>
      <c r="E24">
        <v>93.9</v>
      </c>
      <c r="F24">
        <v>2.7</v>
      </c>
      <c r="G24">
        <v>2500</v>
      </c>
    </row>
    <row r="25" spans="1:7" x14ac:dyDescent="0.25">
      <c r="A25" t="s">
        <v>47</v>
      </c>
      <c r="B25" t="s">
        <v>24</v>
      </c>
      <c r="C25">
        <v>26</v>
      </c>
      <c r="D25">
        <v>34</v>
      </c>
      <c r="E25">
        <v>0.7</v>
      </c>
      <c r="F25">
        <v>0.9</v>
      </c>
      <c r="G25">
        <v>2510</v>
      </c>
    </row>
    <row r="26" spans="1:7" x14ac:dyDescent="0.25">
      <c r="A26" t="s">
        <v>47</v>
      </c>
      <c r="B26" t="s">
        <v>25</v>
      </c>
      <c r="C26">
        <v>7</v>
      </c>
      <c r="D26">
        <v>11</v>
      </c>
      <c r="E26">
        <v>0.2</v>
      </c>
      <c r="F26">
        <v>0.3</v>
      </c>
      <c r="G26">
        <v>2520</v>
      </c>
    </row>
    <row r="27" spans="1:7" x14ac:dyDescent="0.25">
      <c r="A27" t="s">
        <v>47</v>
      </c>
      <c r="B27" t="s">
        <v>26</v>
      </c>
      <c r="C27">
        <v>8</v>
      </c>
      <c r="D27">
        <v>12</v>
      </c>
      <c r="E27">
        <v>0.2</v>
      </c>
      <c r="F27">
        <v>0.3</v>
      </c>
      <c r="G27">
        <v>2530</v>
      </c>
    </row>
    <row r="28" spans="1:7" x14ac:dyDescent="0.25">
      <c r="A28" t="s">
        <v>47</v>
      </c>
      <c r="B28" t="s">
        <v>60</v>
      </c>
      <c r="C28">
        <v>23</v>
      </c>
      <c r="D28">
        <v>36</v>
      </c>
      <c r="E28">
        <v>0.6</v>
      </c>
      <c r="F28">
        <v>1</v>
      </c>
      <c r="G28">
        <v>2540</v>
      </c>
    </row>
    <row r="29" spans="1:7" x14ac:dyDescent="0.25">
      <c r="A29" t="s">
        <v>47</v>
      </c>
      <c r="B29" t="s">
        <v>27</v>
      </c>
      <c r="C29">
        <v>52</v>
      </c>
      <c r="D29">
        <v>54</v>
      </c>
      <c r="E29">
        <v>1.4</v>
      </c>
      <c r="F29">
        <v>1.5</v>
      </c>
      <c r="G29">
        <v>2550</v>
      </c>
    </row>
    <row r="30" spans="1:7" x14ac:dyDescent="0.25">
      <c r="A30" t="s">
        <v>47</v>
      </c>
      <c r="B30" t="s">
        <v>28</v>
      </c>
      <c r="C30">
        <v>108</v>
      </c>
      <c r="D30">
        <v>59</v>
      </c>
      <c r="E30">
        <v>2.9</v>
      </c>
      <c r="F30">
        <v>1.6</v>
      </c>
      <c r="G30">
        <v>2560</v>
      </c>
    </row>
    <row r="31" spans="1:7" x14ac:dyDescent="0.25">
      <c r="A31" t="s">
        <v>47</v>
      </c>
      <c r="B31" t="s">
        <v>29</v>
      </c>
      <c r="C31">
        <v>3673</v>
      </c>
      <c r="D31">
        <v>303</v>
      </c>
      <c r="E31">
        <v>3673</v>
      </c>
      <c r="G31">
        <v>2570</v>
      </c>
    </row>
    <row r="32" spans="1:7" x14ac:dyDescent="0.25">
      <c r="A32" t="s">
        <v>47</v>
      </c>
      <c r="B32" t="s">
        <v>30</v>
      </c>
      <c r="C32">
        <v>25</v>
      </c>
      <c r="D32">
        <v>29</v>
      </c>
      <c r="E32">
        <v>0.7</v>
      </c>
      <c r="F32">
        <v>0.8</v>
      </c>
      <c r="G32">
        <v>2580</v>
      </c>
    </row>
    <row r="33" spans="1:7" x14ac:dyDescent="0.25">
      <c r="A33" t="s">
        <v>47</v>
      </c>
      <c r="B33" t="s">
        <v>31</v>
      </c>
      <c r="C33">
        <v>3648</v>
      </c>
      <c r="D33">
        <v>303</v>
      </c>
      <c r="E33">
        <v>99.3</v>
      </c>
      <c r="F33">
        <v>0.8</v>
      </c>
      <c r="G33">
        <v>2590</v>
      </c>
    </row>
    <row r="34" spans="1:7" x14ac:dyDescent="0.25">
      <c r="A34" t="s">
        <v>47</v>
      </c>
      <c r="B34" t="s">
        <v>32</v>
      </c>
      <c r="C34">
        <v>3673</v>
      </c>
      <c r="D34">
        <v>303</v>
      </c>
      <c r="E34">
        <v>3673</v>
      </c>
      <c r="G34">
        <v>3100</v>
      </c>
    </row>
    <row r="35" spans="1:7" x14ac:dyDescent="0.25">
      <c r="A35" t="s">
        <v>47</v>
      </c>
      <c r="B35" t="s">
        <v>33</v>
      </c>
      <c r="C35">
        <v>3564</v>
      </c>
      <c r="D35">
        <v>299</v>
      </c>
      <c r="E35">
        <v>97</v>
      </c>
      <c r="F35">
        <v>1.9</v>
      </c>
      <c r="G35">
        <v>3200</v>
      </c>
    </row>
    <row r="36" spans="1:7" x14ac:dyDescent="0.25">
      <c r="A36" t="s">
        <v>47</v>
      </c>
      <c r="B36" t="s">
        <v>34</v>
      </c>
      <c r="C36">
        <v>2668</v>
      </c>
      <c r="D36">
        <v>296</v>
      </c>
      <c r="E36">
        <v>72.599999999999994</v>
      </c>
      <c r="F36">
        <v>5.6</v>
      </c>
      <c r="G36">
        <v>3300</v>
      </c>
    </row>
    <row r="37" spans="1:7" x14ac:dyDescent="0.25">
      <c r="A37" t="s">
        <v>47</v>
      </c>
      <c r="B37" t="s">
        <v>35</v>
      </c>
      <c r="C37">
        <v>1490</v>
      </c>
      <c r="D37">
        <v>232</v>
      </c>
      <c r="E37">
        <v>40.6</v>
      </c>
      <c r="F37">
        <v>5.6</v>
      </c>
      <c r="G37">
        <v>3400</v>
      </c>
    </row>
    <row r="38" spans="1:7" x14ac:dyDescent="0.25">
      <c r="A38" t="s">
        <v>47</v>
      </c>
      <c r="B38" t="s">
        <v>36</v>
      </c>
      <c r="C38">
        <v>109</v>
      </c>
      <c r="D38">
        <v>70</v>
      </c>
      <c r="E38">
        <v>3</v>
      </c>
      <c r="F38">
        <v>1.9</v>
      </c>
      <c r="G38">
        <v>3500</v>
      </c>
    </row>
    <row r="39" spans="1:7" x14ac:dyDescent="0.25">
      <c r="A39" t="s">
        <v>47</v>
      </c>
      <c r="B39" t="s">
        <v>61</v>
      </c>
      <c r="C39">
        <v>3673</v>
      </c>
      <c r="D39">
        <v>303</v>
      </c>
      <c r="E39">
        <v>3673</v>
      </c>
      <c r="G39">
        <v>3600</v>
      </c>
    </row>
    <row r="40" spans="1:7" x14ac:dyDescent="0.25">
      <c r="A40" t="s">
        <v>47</v>
      </c>
      <c r="B40" t="s">
        <v>37</v>
      </c>
      <c r="C40">
        <v>477</v>
      </c>
      <c r="D40">
        <v>141</v>
      </c>
      <c r="E40">
        <v>13</v>
      </c>
      <c r="F40">
        <v>3.8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106D-2D2B-4BD0-BC85-BB9598AB5738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48</v>
      </c>
      <c r="B2" t="s">
        <v>57</v>
      </c>
      <c r="C2">
        <v>9590</v>
      </c>
      <c r="D2">
        <v>731</v>
      </c>
      <c r="E2">
        <v>9590</v>
      </c>
      <c r="G2">
        <v>1100</v>
      </c>
    </row>
    <row r="3" spans="1:7" x14ac:dyDescent="0.25">
      <c r="A3" t="s">
        <v>48</v>
      </c>
      <c r="B3" t="s">
        <v>39</v>
      </c>
      <c r="C3">
        <v>4623</v>
      </c>
      <c r="D3">
        <v>484</v>
      </c>
      <c r="E3">
        <v>48.2</v>
      </c>
      <c r="F3">
        <v>2.8</v>
      </c>
      <c r="G3">
        <v>1200</v>
      </c>
    </row>
    <row r="4" spans="1:7" x14ac:dyDescent="0.25">
      <c r="A4" t="s">
        <v>48</v>
      </c>
      <c r="B4" t="s">
        <v>4</v>
      </c>
      <c r="C4">
        <v>4967</v>
      </c>
      <c r="D4">
        <v>417</v>
      </c>
      <c r="E4">
        <v>51.8</v>
      </c>
      <c r="F4">
        <v>2.8</v>
      </c>
      <c r="G4">
        <v>1300</v>
      </c>
    </row>
    <row r="5" spans="1:7" x14ac:dyDescent="0.25">
      <c r="A5" t="s">
        <v>48</v>
      </c>
      <c r="B5" t="s">
        <v>58</v>
      </c>
      <c r="C5">
        <v>93</v>
      </c>
      <c r="D5">
        <v>10</v>
      </c>
      <c r="G5">
        <v>1400</v>
      </c>
    </row>
    <row r="6" spans="1:7" x14ac:dyDescent="0.25">
      <c r="A6" t="s">
        <v>48</v>
      </c>
      <c r="B6" t="s">
        <v>6</v>
      </c>
      <c r="C6">
        <v>340</v>
      </c>
      <c r="D6">
        <v>185</v>
      </c>
      <c r="E6">
        <v>3.5</v>
      </c>
      <c r="F6">
        <v>1.9</v>
      </c>
      <c r="G6">
        <v>1510</v>
      </c>
    </row>
    <row r="7" spans="1:7" x14ac:dyDescent="0.25">
      <c r="A7" t="s">
        <v>48</v>
      </c>
      <c r="B7" t="s">
        <v>7</v>
      </c>
      <c r="C7">
        <v>369</v>
      </c>
      <c r="D7">
        <v>148</v>
      </c>
      <c r="E7">
        <v>3.8</v>
      </c>
      <c r="F7">
        <v>1.5</v>
      </c>
      <c r="G7">
        <v>1515</v>
      </c>
    </row>
    <row r="8" spans="1:7" x14ac:dyDescent="0.25">
      <c r="A8" t="s">
        <v>48</v>
      </c>
      <c r="B8" t="s">
        <v>8</v>
      </c>
      <c r="C8">
        <v>587</v>
      </c>
      <c r="D8">
        <v>178</v>
      </c>
      <c r="E8">
        <v>6.1</v>
      </c>
      <c r="F8">
        <v>1.8</v>
      </c>
      <c r="G8">
        <v>1520</v>
      </c>
    </row>
    <row r="9" spans="1:7" x14ac:dyDescent="0.25">
      <c r="A9" t="s">
        <v>48</v>
      </c>
      <c r="B9" t="s">
        <v>9</v>
      </c>
      <c r="C9">
        <v>600</v>
      </c>
      <c r="D9">
        <v>234</v>
      </c>
      <c r="E9">
        <v>6.3</v>
      </c>
      <c r="F9">
        <v>2.4</v>
      </c>
      <c r="G9">
        <v>1525</v>
      </c>
    </row>
    <row r="10" spans="1:7" x14ac:dyDescent="0.25">
      <c r="A10" t="s">
        <v>48</v>
      </c>
      <c r="B10" t="s">
        <v>10</v>
      </c>
      <c r="C10">
        <v>565</v>
      </c>
      <c r="D10">
        <v>250</v>
      </c>
      <c r="E10">
        <v>5.9</v>
      </c>
      <c r="F10">
        <v>2.5</v>
      </c>
      <c r="G10">
        <v>1530</v>
      </c>
    </row>
    <row r="11" spans="1:7" x14ac:dyDescent="0.25">
      <c r="A11" t="s">
        <v>48</v>
      </c>
      <c r="B11" t="s">
        <v>11</v>
      </c>
      <c r="C11">
        <v>989</v>
      </c>
      <c r="D11">
        <v>236</v>
      </c>
      <c r="E11">
        <v>10.3</v>
      </c>
      <c r="F11">
        <v>2.5</v>
      </c>
      <c r="G11">
        <v>1535</v>
      </c>
    </row>
    <row r="12" spans="1:7" x14ac:dyDescent="0.25">
      <c r="A12" t="s">
        <v>48</v>
      </c>
      <c r="B12" t="s">
        <v>12</v>
      </c>
      <c r="C12">
        <v>813</v>
      </c>
      <c r="D12">
        <v>245</v>
      </c>
      <c r="E12">
        <v>8.5</v>
      </c>
      <c r="F12">
        <v>2.4</v>
      </c>
      <c r="G12">
        <v>1540</v>
      </c>
    </row>
    <row r="13" spans="1:7" x14ac:dyDescent="0.25">
      <c r="A13" t="s">
        <v>48</v>
      </c>
      <c r="B13" t="s">
        <v>13</v>
      </c>
      <c r="C13">
        <v>1747</v>
      </c>
      <c r="D13">
        <v>366</v>
      </c>
      <c r="E13">
        <v>18.2</v>
      </c>
      <c r="F13">
        <v>3.4</v>
      </c>
      <c r="G13">
        <v>1545</v>
      </c>
    </row>
    <row r="14" spans="1:7" x14ac:dyDescent="0.25">
      <c r="A14" t="s">
        <v>48</v>
      </c>
      <c r="B14" t="s">
        <v>14</v>
      </c>
      <c r="C14">
        <v>999</v>
      </c>
      <c r="D14">
        <v>240</v>
      </c>
      <c r="E14">
        <v>10.4</v>
      </c>
      <c r="F14">
        <v>2.6</v>
      </c>
      <c r="G14">
        <v>1550</v>
      </c>
    </row>
    <row r="15" spans="1:7" x14ac:dyDescent="0.25">
      <c r="A15" t="s">
        <v>48</v>
      </c>
      <c r="B15" t="s">
        <v>15</v>
      </c>
      <c r="C15">
        <v>605</v>
      </c>
      <c r="D15">
        <v>174</v>
      </c>
      <c r="E15">
        <v>6.3</v>
      </c>
      <c r="F15">
        <v>1.9</v>
      </c>
      <c r="G15">
        <v>1555</v>
      </c>
    </row>
    <row r="16" spans="1:7" x14ac:dyDescent="0.25">
      <c r="A16" t="s">
        <v>48</v>
      </c>
      <c r="B16" t="s">
        <v>16</v>
      </c>
      <c r="C16">
        <v>1323</v>
      </c>
      <c r="D16">
        <v>306</v>
      </c>
      <c r="E16">
        <v>13.8</v>
      </c>
      <c r="F16">
        <v>2.9</v>
      </c>
      <c r="G16">
        <v>1560</v>
      </c>
    </row>
    <row r="17" spans="1:7" x14ac:dyDescent="0.25">
      <c r="A17" t="s">
        <v>48</v>
      </c>
      <c r="B17" t="s">
        <v>17</v>
      </c>
      <c r="C17">
        <v>441</v>
      </c>
      <c r="D17">
        <v>182</v>
      </c>
      <c r="E17">
        <v>4.5999999999999996</v>
      </c>
      <c r="F17">
        <v>1.9</v>
      </c>
      <c r="G17">
        <v>1565</v>
      </c>
    </row>
    <row r="18" spans="1:7" x14ac:dyDescent="0.25">
      <c r="A18" t="s">
        <v>48</v>
      </c>
      <c r="B18" t="s">
        <v>18</v>
      </c>
      <c r="C18">
        <v>212</v>
      </c>
      <c r="D18">
        <v>93</v>
      </c>
      <c r="E18">
        <v>2.2000000000000002</v>
      </c>
      <c r="F18">
        <v>1</v>
      </c>
      <c r="G18">
        <v>1570</v>
      </c>
    </row>
    <row r="19" spans="1:7" x14ac:dyDescent="0.25">
      <c r="A19" t="s">
        <v>48</v>
      </c>
      <c r="B19" t="s">
        <v>59</v>
      </c>
      <c r="C19">
        <v>48</v>
      </c>
      <c r="D19">
        <v>2</v>
      </c>
      <c r="G19">
        <v>1580</v>
      </c>
    </row>
    <row r="20" spans="1:7" x14ac:dyDescent="0.25">
      <c r="A20" t="s">
        <v>48</v>
      </c>
      <c r="B20" t="s">
        <v>19</v>
      </c>
      <c r="C20">
        <v>9590</v>
      </c>
      <c r="D20">
        <v>731</v>
      </c>
      <c r="E20">
        <v>9590</v>
      </c>
      <c r="G20">
        <v>2100</v>
      </c>
    </row>
    <row r="21" spans="1:7" x14ac:dyDescent="0.25">
      <c r="A21" t="s">
        <v>48</v>
      </c>
      <c r="B21" t="s">
        <v>20</v>
      </c>
      <c r="C21">
        <v>9332</v>
      </c>
      <c r="D21">
        <v>735</v>
      </c>
      <c r="E21">
        <v>97.3</v>
      </c>
      <c r="F21">
        <v>1.5</v>
      </c>
      <c r="G21">
        <v>2200</v>
      </c>
    </row>
    <row r="22" spans="1:7" x14ac:dyDescent="0.25">
      <c r="A22" t="s">
        <v>48</v>
      </c>
      <c r="B22" t="s">
        <v>21</v>
      </c>
      <c r="C22">
        <v>258</v>
      </c>
      <c r="D22">
        <v>145</v>
      </c>
      <c r="E22">
        <v>2.7</v>
      </c>
      <c r="F22">
        <v>1.5</v>
      </c>
      <c r="G22">
        <v>2300</v>
      </c>
    </row>
    <row r="23" spans="1:7" x14ac:dyDescent="0.25">
      <c r="A23" t="s">
        <v>48</v>
      </c>
      <c r="B23" t="s">
        <v>22</v>
      </c>
      <c r="C23">
        <v>9332</v>
      </c>
      <c r="D23">
        <v>735</v>
      </c>
      <c r="E23">
        <v>97.3</v>
      </c>
      <c r="F23">
        <v>1.5</v>
      </c>
      <c r="G23">
        <v>2400</v>
      </c>
    </row>
    <row r="24" spans="1:7" x14ac:dyDescent="0.25">
      <c r="A24" t="s">
        <v>48</v>
      </c>
      <c r="B24" t="s">
        <v>23</v>
      </c>
      <c r="C24">
        <v>9164</v>
      </c>
      <c r="D24">
        <v>749</v>
      </c>
      <c r="E24">
        <v>95.6</v>
      </c>
      <c r="F24">
        <v>1.9</v>
      </c>
      <c r="G24">
        <v>2500</v>
      </c>
    </row>
    <row r="25" spans="1:7" x14ac:dyDescent="0.25">
      <c r="A25" t="s">
        <v>48</v>
      </c>
      <c r="B25" t="s">
        <v>24</v>
      </c>
      <c r="C25">
        <v>42</v>
      </c>
      <c r="D25">
        <v>42</v>
      </c>
      <c r="E25">
        <v>0.4</v>
      </c>
      <c r="F25">
        <v>0.4</v>
      </c>
      <c r="G25">
        <v>2510</v>
      </c>
    </row>
    <row r="26" spans="1:7" x14ac:dyDescent="0.25">
      <c r="A26" t="s">
        <v>48</v>
      </c>
      <c r="B26" t="s">
        <v>25</v>
      </c>
      <c r="C26">
        <v>99</v>
      </c>
      <c r="D26">
        <v>89</v>
      </c>
      <c r="E26">
        <v>1</v>
      </c>
      <c r="F26">
        <v>0.9</v>
      </c>
      <c r="G26">
        <v>2520</v>
      </c>
    </row>
    <row r="27" spans="1:7" x14ac:dyDescent="0.25">
      <c r="A27" t="s">
        <v>48</v>
      </c>
      <c r="B27" t="s">
        <v>26</v>
      </c>
      <c r="C27">
        <v>26</v>
      </c>
      <c r="D27">
        <v>40</v>
      </c>
      <c r="E27">
        <v>0.3</v>
      </c>
      <c r="F27">
        <v>0.4</v>
      </c>
      <c r="G27">
        <v>2530</v>
      </c>
    </row>
    <row r="28" spans="1:7" x14ac:dyDescent="0.25">
      <c r="A28" t="s">
        <v>48</v>
      </c>
      <c r="B28" t="s">
        <v>60</v>
      </c>
      <c r="C28">
        <v>0</v>
      </c>
      <c r="D28">
        <v>19</v>
      </c>
      <c r="E28">
        <v>0</v>
      </c>
      <c r="F28">
        <v>0.4</v>
      </c>
      <c r="G28">
        <v>2540</v>
      </c>
    </row>
    <row r="29" spans="1:7" x14ac:dyDescent="0.25">
      <c r="A29" t="s">
        <v>48</v>
      </c>
      <c r="B29" t="s">
        <v>27</v>
      </c>
      <c r="C29">
        <v>1</v>
      </c>
      <c r="D29">
        <v>7</v>
      </c>
      <c r="E29">
        <v>0</v>
      </c>
      <c r="F29">
        <v>0.1</v>
      </c>
      <c r="G29">
        <v>2550</v>
      </c>
    </row>
    <row r="30" spans="1:7" x14ac:dyDescent="0.25">
      <c r="A30" t="s">
        <v>48</v>
      </c>
      <c r="B30" t="s">
        <v>28</v>
      </c>
      <c r="C30">
        <v>258</v>
      </c>
      <c r="D30">
        <v>145</v>
      </c>
      <c r="E30">
        <v>2.7</v>
      </c>
      <c r="F30">
        <v>1.5</v>
      </c>
      <c r="G30">
        <v>2560</v>
      </c>
    </row>
    <row r="31" spans="1:7" x14ac:dyDescent="0.25">
      <c r="A31" t="s">
        <v>48</v>
      </c>
      <c r="B31" t="s">
        <v>29</v>
      </c>
      <c r="C31">
        <v>9590</v>
      </c>
      <c r="D31">
        <v>731</v>
      </c>
      <c r="E31">
        <v>9590</v>
      </c>
      <c r="G31">
        <v>2570</v>
      </c>
    </row>
    <row r="32" spans="1:7" x14ac:dyDescent="0.25">
      <c r="A32" t="s">
        <v>48</v>
      </c>
      <c r="B32" t="s">
        <v>30</v>
      </c>
      <c r="C32">
        <v>127</v>
      </c>
      <c r="D32">
        <v>122</v>
      </c>
      <c r="E32">
        <v>1.3</v>
      </c>
      <c r="F32">
        <v>1.3</v>
      </c>
      <c r="G32">
        <v>2580</v>
      </c>
    </row>
    <row r="33" spans="1:7" x14ac:dyDescent="0.25">
      <c r="A33" t="s">
        <v>48</v>
      </c>
      <c r="B33" t="s">
        <v>31</v>
      </c>
      <c r="C33">
        <v>9463</v>
      </c>
      <c r="D33">
        <v>728</v>
      </c>
      <c r="E33">
        <v>98.7</v>
      </c>
      <c r="F33">
        <v>1.3</v>
      </c>
      <c r="G33">
        <v>2590</v>
      </c>
    </row>
    <row r="34" spans="1:7" x14ac:dyDescent="0.25">
      <c r="A34" t="s">
        <v>48</v>
      </c>
      <c r="B34" t="s">
        <v>32</v>
      </c>
      <c r="C34">
        <v>9426</v>
      </c>
      <c r="D34">
        <v>727</v>
      </c>
      <c r="E34">
        <v>9426</v>
      </c>
      <c r="G34">
        <v>3100</v>
      </c>
    </row>
    <row r="35" spans="1:7" x14ac:dyDescent="0.25">
      <c r="A35" t="s">
        <v>48</v>
      </c>
      <c r="B35" t="s">
        <v>33</v>
      </c>
      <c r="C35">
        <v>9255</v>
      </c>
      <c r="D35">
        <v>719</v>
      </c>
      <c r="E35">
        <v>98.2</v>
      </c>
      <c r="F35">
        <v>1.5</v>
      </c>
      <c r="G35">
        <v>3200</v>
      </c>
    </row>
    <row r="36" spans="1:7" x14ac:dyDescent="0.25">
      <c r="A36" t="s">
        <v>48</v>
      </c>
      <c r="B36" t="s">
        <v>34</v>
      </c>
      <c r="C36">
        <v>6764</v>
      </c>
      <c r="D36">
        <v>731</v>
      </c>
      <c r="E36">
        <v>71.8</v>
      </c>
      <c r="F36">
        <v>5.4</v>
      </c>
      <c r="G36">
        <v>3300</v>
      </c>
    </row>
    <row r="37" spans="1:7" x14ac:dyDescent="0.25">
      <c r="A37" t="s">
        <v>48</v>
      </c>
      <c r="B37" t="s">
        <v>35</v>
      </c>
      <c r="C37">
        <v>3722</v>
      </c>
      <c r="D37">
        <v>615</v>
      </c>
      <c r="E37">
        <v>39.5</v>
      </c>
      <c r="F37">
        <v>6.2</v>
      </c>
      <c r="G37">
        <v>3400</v>
      </c>
    </row>
    <row r="38" spans="1:7" x14ac:dyDescent="0.25">
      <c r="A38" t="s">
        <v>48</v>
      </c>
      <c r="B38" t="s">
        <v>36</v>
      </c>
      <c r="C38">
        <v>171</v>
      </c>
      <c r="D38">
        <v>143</v>
      </c>
      <c r="E38">
        <v>1.8</v>
      </c>
      <c r="F38">
        <v>1.5</v>
      </c>
      <c r="G38">
        <v>3500</v>
      </c>
    </row>
    <row r="39" spans="1:7" x14ac:dyDescent="0.25">
      <c r="A39" t="s">
        <v>48</v>
      </c>
      <c r="B39" t="s">
        <v>61</v>
      </c>
      <c r="C39">
        <v>9426</v>
      </c>
      <c r="D39">
        <v>727</v>
      </c>
      <c r="E39">
        <v>9426</v>
      </c>
      <c r="G39">
        <v>3600</v>
      </c>
    </row>
    <row r="40" spans="1:7" x14ac:dyDescent="0.25">
      <c r="A40" t="s">
        <v>48</v>
      </c>
      <c r="B40" t="s">
        <v>37</v>
      </c>
      <c r="C40">
        <v>1401</v>
      </c>
      <c r="D40">
        <v>290</v>
      </c>
      <c r="E40">
        <v>14.9</v>
      </c>
      <c r="F40">
        <v>2.9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7E03-2D2B-451C-A04E-FEC129FFC935}">
  <dimension ref="A1:G40"/>
  <sheetViews>
    <sheetView workbookViewId="0"/>
  </sheetViews>
  <sheetFormatPr defaultRowHeight="15" x14ac:dyDescent="0.25"/>
  <cols>
    <col min="1" max="1" width="8.7109375" bestFit="1" customWidth="1"/>
    <col min="2" max="2" width="42.42578125" bestFit="1" customWidth="1"/>
    <col min="3" max="3" width="11" bestFit="1" customWidth="1"/>
    <col min="4" max="4" width="16.7109375" bestFit="1" customWidth="1"/>
    <col min="5" max="5" width="10.140625" bestFit="1" customWidth="1"/>
    <col min="6" max="6" width="24.28515625" bestFit="1" customWidth="1"/>
    <col min="7" max="7" width="1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54</v>
      </c>
      <c r="E1" t="s">
        <v>3</v>
      </c>
      <c r="F1" t="s">
        <v>55</v>
      </c>
      <c r="G1" t="s">
        <v>56</v>
      </c>
    </row>
    <row r="2" spans="1:7" x14ac:dyDescent="0.25">
      <c r="A2" t="s">
        <v>49</v>
      </c>
      <c r="B2" t="s">
        <v>57</v>
      </c>
      <c r="C2">
        <v>18318</v>
      </c>
      <c r="D2">
        <v>1124</v>
      </c>
      <c r="E2">
        <v>18318</v>
      </c>
      <c r="G2">
        <v>1100</v>
      </c>
    </row>
    <row r="3" spans="1:7" x14ac:dyDescent="0.25">
      <c r="A3" t="s">
        <v>49</v>
      </c>
      <c r="B3" t="s">
        <v>39</v>
      </c>
      <c r="C3">
        <v>8831</v>
      </c>
      <c r="D3">
        <v>629</v>
      </c>
      <c r="E3">
        <v>48.2</v>
      </c>
      <c r="F3">
        <v>2.4</v>
      </c>
      <c r="G3">
        <v>1200</v>
      </c>
    </row>
    <row r="4" spans="1:7" x14ac:dyDescent="0.25">
      <c r="A4" t="s">
        <v>49</v>
      </c>
      <c r="B4" t="s">
        <v>4</v>
      </c>
      <c r="C4">
        <v>9487</v>
      </c>
      <c r="D4">
        <v>788</v>
      </c>
      <c r="E4">
        <v>51.8</v>
      </c>
      <c r="F4">
        <v>2.4</v>
      </c>
      <c r="G4">
        <v>1300</v>
      </c>
    </row>
    <row r="5" spans="1:7" x14ac:dyDescent="0.25">
      <c r="A5" t="s">
        <v>49</v>
      </c>
      <c r="B5" t="s">
        <v>58</v>
      </c>
      <c r="C5">
        <v>93</v>
      </c>
      <c r="D5">
        <v>9</v>
      </c>
      <c r="G5">
        <v>1400</v>
      </c>
    </row>
    <row r="6" spans="1:7" x14ac:dyDescent="0.25">
      <c r="A6" t="s">
        <v>49</v>
      </c>
      <c r="B6" t="s">
        <v>6</v>
      </c>
      <c r="C6">
        <v>1224</v>
      </c>
      <c r="D6">
        <v>426</v>
      </c>
      <c r="E6">
        <v>6.7</v>
      </c>
      <c r="F6">
        <v>2.2000000000000002</v>
      </c>
      <c r="G6">
        <v>1510</v>
      </c>
    </row>
    <row r="7" spans="1:7" x14ac:dyDescent="0.25">
      <c r="A7" t="s">
        <v>49</v>
      </c>
      <c r="B7" t="s">
        <v>7</v>
      </c>
      <c r="C7">
        <v>1395</v>
      </c>
      <c r="D7">
        <v>265</v>
      </c>
      <c r="E7">
        <v>7.6</v>
      </c>
      <c r="F7">
        <v>1.4</v>
      </c>
      <c r="G7">
        <v>1515</v>
      </c>
    </row>
    <row r="8" spans="1:7" x14ac:dyDescent="0.25">
      <c r="A8" t="s">
        <v>49</v>
      </c>
      <c r="B8" t="s">
        <v>8</v>
      </c>
      <c r="C8">
        <v>816</v>
      </c>
      <c r="D8">
        <v>191</v>
      </c>
      <c r="E8">
        <v>4.5</v>
      </c>
      <c r="F8">
        <v>1.1000000000000001</v>
      </c>
      <c r="G8">
        <v>1520</v>
      </c>
    </row>
    <row r="9" spans="1:7" x14ac:dyDescent="0.25">
      <c r="A9" t="s">
        <v>49</v>
      </c>
      <c r="B9" t="s">
        <v>9</v>
      </c>
      <c r="C9">
        <v>1266</v>
      </c>
      <c r="D9">
        <v>329</v>
      </c>
      <c r="E9">
        <v>6.9</v>
      </c>
      <c r="F9">
        <v>1.7</v>
      </c>
      <c r="G9">
        <v>1525</v>
      </c>
    </row>
    <row r="10" spans="1:7" x14ac:dyDescent="0.25">
      <c r="A10" t="s">
        <v>49</v>
      </c>
      <c r="B10" t="s">
        <v>10</v>
      </c>
      <c r="C10">
        <v>949</v>
      </c>
      <c r="D10">
        <v>266</v>
      </c>
      <c r="E10">
        <v>5.2</v>
      </c>
      <c r="F10">
        <v>1.4</v>
      </c>
      <c r="G10">
        <v>1530</v>
      </c>
    </row>
    <row r="11" spans="1:7" x14ac:dyDescent="0.25">
      <c r="A11" t="s">
        <v>49</v>
      </c>
      <c r="B11" t="s">
        <v>11</v>
      </c>
      <c r="C11">
        <v>1955</v>
      </c>
      <c r="D11">
        <v>385</v>
      </c>
      <c r="E11">
        <v>10.7</v>
      </c>
      <c r="F11">
        <v>2</v>
      </c>
      <c r="G11">
        <v>1535</v>
      </c>
    </row>
    <row r="12" spans="1:7" x14ac:dyDescent="0.25">
      <c r="A12" t="s">
        <v>49</v>
      </c>
      <c r="B12" t="s">
        <v>12</v>
      </c>
      <c r="C12">
        <v>2870</v>
      </c>
      <c r="D12">
        <v>545</v>
      </c>
      <c r="E12">
        <v>15.7</v>
      </c>
      <c r="F12">
        <v>2.7</v>
      </c>
      <c r="G12">
        <v>1540</v>
      </c>
    </row>
    <row r="13" spans="1:7" x14ac:dyDescent="0.25">
      <c r="A13" t="s">
        <v>49</v>
      </c>
      <c r="B13" t="s">
        <v>13</v>
      </c>
      <c r="C13">
        <v>2524</v>
      </c>
      <c r="D13">
        <v>409</v>
      </c>
      <c r="E13">
        <v>13.8</v>
      </c>
      <c r="F13">
        <v>2.2000000000000002</v>
      </c>
      <c r="G13">
        <v>1545</v>
      </c>
    </row>
    <row r="14" spans="1:7" x14ac:dyDescent="0.25">
      <c r="A14" t="s">
        <v>49</v>
      </c>
      <c r="B14" t="s">
        <v>14</v>
      </c>
      <c r="C14">
        <v>1737</v>
      </c>
      <c r="D14">
        <v>384</v>
      </c>
      <c r="E14">
        <v>9.5</v>
      </c>
      <c r="F14">
        <v>2.1</v>
      </c>
      <c r="G14">
        <v>1550</v>
      </c>
    </row>
    <row r="15" spans="1:7" x14ac:dyDescent="0.25">
      <c r="A15" t="s">
        <v>49</v>
      </c>
      <c r="B15" t="s">
        <v>15</v>
      </c>
      <c r="C15">
        <v>942</v>
      </c>
      <c r="D15">
        <v>270</v>
      </c>
      <c r="E15">
        <v>5.0999999999999996</v>
      </c>
      <c r="F15">
        <v>1.5</v>
      </c>
      <c r="G15">
        <v>1555</v>
      </c>
    </row>
    <row r="16" spans="1:7" x14ac:dyDescent="0.25">
      <c r="A16" t="s">
        <v>49</v>
      </c>
      <c r="B16" t="s">
        <v>16</v>
      </c>
      <c r="C16">
        <v>1677</v>
      </c>
      <c r="D16">
        <v>296</v>
      </c>
      <c r="E16">
        <v>9.1999999999999993</v>
      </c>
      <c r="F16">
        <v>1.6</v>
      </c>
      <c r="G16">
        <v>1560</v>
      </c>
    </row>
    <row r="17" spans="1:7" x14ac:dyDescent="0.25">
      <c r="A17" t="s">
        <v>49</v>
      </c>
      <c r="B17" t="s">
        <v>17</v>
      </c>
      <c r="C17">
        <v>614</v>
      </c>
      <c r="D17">
        <v>171</v>
      </c>
      <c r="E17">
        <v>3.4</v>
      </c>
      <c r="F17">
        <v>1</v>
      </c>
      <c r="G17">
        <v>1565</v>
      </c>
    </row>
    <row r="18" spans="1:7" x14ac:dyDescent="0.25">
      <c r="A18" t="s">
        <v>49</v>
      </c>
      <c r="B18" t="s">
        <v>18</v>
      </c>
      <c r="C18">
        <v>349</v>
      </c>
      <c r="D18">
        <v>187</v>
      </c>
      <c r="E18">
        <v>1.9</v>
      </c>
      <c r="F18">
        <v>1</v>
      </c>
      <c r="G18">
        <v>1570</v>
      </c>
    </row>
    <row r="19" spans="1:7" x14ac:dyDescent="0.25">
      <c r="A19" t="s">
        <v>49</v>
      </c>
      <c r="B19" t="s">
        <v>59</v>
      </c>
      <c r="C19">
        <v>40</v>
      </c>
      <c r="D19">
        <v>3</v>
      </c>
      <c r="G19">
        <v>1580</v>
      </c>
    </row>
    <row r="20" spans="1:7" x14ac:dyDescent="0.25">
      <c r="A20" t="s">
        <v>49</v>
      </c>
      <c r="B20" t="s">
        <v>19</v>
      </c>
      <c r="C20">
        <v>18318</v>
      </c>
      <c r="D20">
        <v>1124</v>
      </c>
      <c r="E20">
        <v>18318</v>
      </c>
      <c r="G20">
        <v>2100</v>
      </c>
    </row>
    <row r="21" spans="1:7" x14ac:dyDescent="0.25">
      <c r="A21" t="s">
        <v>49</v>
      </c>
      <c r="B21" t="s">
        <v>20</v>
      </c>
      <c r="C21">
        <v>17885</v>
      </c>
      <c r="D21">
        <v>1116</v>
      </c>
      <c r="E21">
        <v>97.6</v>
      </c>
      <c r="F21">
        <v>0.9</v>
      </c>
      <c r="G21">
        <v>2200</v>
      </c>
    </row>
    <row r="22" spans="1:7" x14ac:dyDescent="0.25">
      <c r="A22" t="s">
        <v>49</v>
      </c>
      <c r="B22" t="s">
        <v>21</v>
      </c>
      <c r="C22">
        <v>433</v>
      </c>
      <c r="D22">
        <v>158</v>
      </c>
      <c r="E22">
        <v>2.4</v>
      </c>
      <c r="F22">
        <v>0.9</v>
      </c>
      <c r="G22">
        <v>2300</v>
      </c>
    </row>
    <row r="23" spans="1:7" x14ac:dyDescent="0.25">
      <c r="A23" t="s">
        <v>49</v>
      </c>
      <c r="B23" t="s">
        <v>22</v>
      </c>
      <c r="C23">
        <v>17885</v>
      </c>
      <c r="D23">
        <v>1116</v>
      </c>
      <c r="E23">
        <v>97.6</v>
      </c>
      <c r="F23">
        <v>0.9</v>
      </c>
      <c r="G23">
        <v>2400</v>
      </c>
    </row>
    <row r="24" spans="1:7" x14ac:dyDescent="0.25">
      <c r="A24" t="s">
        <v>49</v>
      </c>
      <c r="B24" t="s">
        <v>23</v>
      </c>
      <c r="C24">
        <v>17385</v>
      </c>
      <c r="D24">
        <v>1181</v>
      </c>
      <c r="E24">
        <v>94.9</v>
      </c>
      <c r="F24">
        <v>1.8</v>
      </c>
      <c r="G24">
        <v>2500</v>
      </c>
    </row>
    <row r="25" spans="1:7" x14ac:dyDescent="0.25">
      <c r="A25" t="s">
        <v>49</v>
      </c>
      <c r="B25" t="s">
        <v>24</v>
      </c>
      <c r="C25">
        <v>86</v>
      </c>
      <c r="D25">
        <v>82</v>
      </c>
      <c r="E25">
        <v>0.5</v>
      </c>
      <c r="F25">
        <v>0.4</v>
      </c>
      <c r="G25">
        <v>2510</v>
      </c>
    </row>
    <row r="26" spans="1:7" x14ac:dyDescent="0.25">
      <c r="A26" t="s">
        <v>49</v>
      </c>
      <c r="B26" t="s">
        <v>25</v>
      </c>
      <c r="C26">
        <v>8</v>
      </c>
      <c r="D26">
        <v>10</v>
      </c>
      <c r="E26">
        <v>0</v>
      </c>
      <c r="F26">
        <v>0.1</v>
      </c>
      <c r="G26">
        <v>2520</v>
      </c>
    </row>
    <row r="27" spans="1:7" x14ac:dyDescent="0.25">
      <c r="A27" t="s">
        <v>49</v>
      </c>
      <c r="B27" t="s">
        <v>26</v>
      </c>
      <c r="C27">
        <v>211</v>
      </c>
      <c r="D27">
        <v>180</v>
      </c>
      <c r="E27">
        <v>1.2</v>
      </c>
      <c r="F27">
        <v>1</v>
      </c>
      <c r="G27">
        <v>2530</v>
      </c>
    </row>
    <row r="28" spans="1:7" x14ac:dyDescent="0.25">
      <c r="A28" t="s">
        <v>49</v>
      </c>
      <c r="B28" t="s">
        <v>60</v>
      </c>
      <c r="C28">
        <v>13</v>
      </c>
      <c r="D28">
        <v>23</v>
      </c>
      <c r="E28">
        <v>0.1</v>
      </c>
      <c r="F28">
        <v>0.1</v>
      </c>
      <c r="G28">
        <v>2540</v>
      </c>
    </row>
    <row r="29" spans="1:7" x14ac:dyDescent="0.25">
      <c r="A29" t="s">
        <v>49</v>
      </c>
      <c r="B29" t="s">
        <v>27</v>
      </c>
      <c r="C29">
        <v>182</v>
      </c>
      <c r="D29">
        <v>129</v>
      </c>
      <c r="E29">
        <v>1</v>
      </c>
      <c r="F29">
        <v>0.7</v>
      </c>
      <c r="G29">
        <v>2550</v>
      </c>
    </row>
    <row r="30" spans="1:7" x14ac:dyDescent="0.25">
      <c r="A30" t="s">
        <v>49</v>
      </c>
      <c r="B30" t="s">
        <v>28</v>
      </c>
      <c r="C30">
        <v>433</v>
      </c>
      <c r="D30">
        <v>158</v>
      </c>
      <c r="E30">
        <v>2.4</v>
      </c>
      <c r="F30">
        <v>0.9</v>
      </c>
      <c r="G30">
        <v>2560</v>
      </c>
    </row>
    <row r="31" spans="1:7" x14ac:dyDescent="0.25">
      <c r="A31" t="s">
        <v>49</v>
      </c>
      <c r="B31" t="s">
        <v>29</v>
      </c>
      <c r="C31">
        <v>18318</v>
      </c>
      <c r="D31">
        <v>1124</v>
      </c>
      <c r="E31">
        <v>18318</v>
      </c>
      <c r="G31">
        <v>2570</v>
      </c>
    </row>
    <row r="32" spans="1:7" x14ac:dyDescent="0.25">
      <c r="A32" t="s">
        <v>49</v>
      </c>
      <c r="B32" t="s">
        <v>30</v>
      </c>
      <c r="C32">
        <v>858</v>
      </c>
      <c r="D32">
        <v>442</v>
      </c>
      <c r="E32">
        <v>4.7</v>
      </c>
      <c r="F32">
        <v>2.4</v>
      </c>
      <c r="G32">
        <v>2580</v>
      </c>
    </row>
    <row r="33" spans="1:7" x14ac:dyDescent="0.25">
      <c r="A33" t="s">
        <v>49</v>
      </c>
      <c r="B33" t="s">
        <v>31</v>
      </c>
      <c r="C33">
        <v>17460</v>
      </c>
      <c r="D33">
        <v>1202</v>
      </c>
      <c r="E33">
        <v>95.3</v>
      </c>
      <c r="F33">
        <v>2.4</v>
      </c>
      <c r="G33">
        <v>2590</v>
      </c>
    </row>
    <row r="34" spans="1:7" x14ac:dyDescent="0.25">
      <c r="A34" t="s">
        <v>49</v>
      </c>
      <c r="B34" t="s">
        <v>32</v>
      </c>
      <c r="C34">
        <v>18178</v>
      </c>
      <c r="D34">
        <v>1137</v>
      </c>
      <c r="E34">
        <v>18178</v>
      </c>
      <c r="G34">
        <v>3100</v>
      </c>
    </row>
    <row r="35" spans="1:7" x14ac:dyDescent="0.25">
      <c r="A35" t="s">
        <v>49</v>
      </c>
      <c r="B35" t="s">
        <v>33</v>
      </c>
      <c r="C35">
        <v>17407</v>
      </c>
      <c r="D35">
        <v>1120</v>
      </c>
      <c r="E35">
        <v>95.8</v>
      </c>
      <c r="F35">
        <v>1.6</v>
      </c>
      <c r="G35">
        <v>3200</v>
      </c>
    </row>
    <row r="36" spans="1:7" x14ac:dyDescent="0.25">
      <c r="A36" t="s">
        <v>49</v>
      </c>
      <c r="B36" t="s">
        <v>34</v>
      </c>
      <c r="C36">
        <v>15088</v>
      </c>
      <c r="D36">
        <v>1088</v>
      </c>
      <c r="E36">
        <v>83</v>
      </c>
      <c r="F36">
        <v>3.1</v>
      </c>
      <c r="G36">
        <v>3300</v>
      </c>
    </row>
    <row r="37" spans="1:7" x14ac:dyDescent="0.25">
      <c r="A37" t="s">
        <v>49</v>
      </c>
      <c r="B37" t="s">
        <v>35</v>
      </c>
      <c r="C37">
        <v>5026</v>
      </c>
      <c r="D37">
        <v>717</v>
      </c>
      <c r="E37">
        <v>27.6</v>
      </c>
      <c r="F37">
        <v>3.8</v>
      </c>
      <c r="G37">
        <v>3400</v>
      </c>
    </row>
    <row r="38" spans="1:7" x14ac:dyDescent="0.25">
      <c r="A38" t="s">
        <v>49</v>
      </c>
      <c r="B38" t="s">
        <v>36</v>
      </c>
      <c r="C38">
        <v>771</v>
      </c>
      <c r="D38">
        <v>303</v>
      </c>
      <c r="E38">
        <v>4.2</v>
      </c>
      <c r="F38">
        <v>1.6</v>
      </c>
      <c r="G38">
        <v>3500</v>
      </c>
    </row>
    <row r="39" spans="1:7" x14ac:dyDescent="0.25">
      <c r="A39" t="s">
        <v>49</v>
      </c>
      <c r="B39" t="s">
        <v>61</v>
      </c>
      <c r="C39">
        <v>18178</v>
      </c>
      <c r="D39">
        <v>1137</v>
      </c>
      <c r="E39">
        <v>18178</v>
      </c>
      <c r="G39">
        <v>3600</v>
      </c>
    </row>
    <row r="40" spans="1:7" x14ac:dyDescent="0.25">
      <c r="A40" t="s">
        <v>49</v>
      </c>
      <c r="B40" t="s">
        <v>37</v>
      </c>
      <c r="C40">
        <v>2077</v>
      </c>
      <c r="D40">
        <v>440</v>
      </c>
      <c r="E40">
        <v>11.4</v>
      </c>
      <c r="F40">
        <v>2.2000000000000002</v>
      </c>
      <c r="G40">
        <v>3700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4 0 2 e c e 3 - 6 3 e 9 - 4 b 1 0 - 8 9 4 f - 5 c d 6 c c f 7 1 c 3 d "   x m l n s = " h t t p : / / s c h e m a s . m i c r o s o f t . c o m / D a t a M a s h u p " > A A A A A B 0 V A A B Q S w M E F A A C A A g A b l h F W v / c m o K j A A A A 9 g A A A B I A H A B D b 2 5 m a W c v U G F j a 2 F n Z S 5 4 b W w g o h g A K K A U A A A A A A A A A A A A A A A A A A A A A A A A A A A A h Y + 9 D o I w F I V f h X S n P 7 A Q c q m D q y Q m R O P a Q I V G u B h a L O / m 4 C P 5 C m I U d X M 8 3 / m G c + 7 X G 6 y m r g 0 u e r C m x 4 w I y k m g s e w r g 3 V G R n c M E 7 K S s F X l S d U 6 m G W 0 6 W S r j D T O n V P G v P f U x 7 Q f a h Z x L t g h 3 x R l o z t F P r L 5 L 4 c G r V N Y a i J h / x o j I y r i h I q E U w 5 s g Z A b / A r R v P f Z / k B Y j 6 0 b B y 0 1 h r s C 2 B K B v T / I B 1 B L A w Q U A A I A C A B u W E V a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b l h F W j o 6 i l Y h E g A A + t k C A B M A H A B G b 3 J t d W x h c y 9 T Z W N 0 a W 9 u M S 5 t I K I Y A C i g F A A A A A A A A A A A A A A A A A A A A A A A A A A A A O 3 b X W / b R h a A 4 f s A + Q + E e u M A r m G S o i V t 4 Q v X T d s A b d O N k y 2 w S R D Q M p M I l U g t K b n 1 Z v P f d / g l z a F m K I b K h Q 2 8 u Y m H Q 1 J z D j 9 m y O G T R d P V L I m d q / J / 9 7 t H j 7 K P Y R r d O D 8 / f X b x 7 m V 4 P Y / e X U 2 T 5 S z + c P U x i l a u c + 7 M o 9 X j R 4 7 6 d 5 W s 0 2 m k l l x m t y c / J N P 1 I o p X R z / O 5 t H J Z R K v V C E 7 G l z + 4 8 2 r L E q z N 9 l d G H 9 4 8 z y O f k h n t 5 H z r f N r E q d J 5 P w + D 2 P n f Z I 6 v 0 Y 3 s 2 k 4 d y 5 V A 9 7 8 H I X z 1 U f n 6 X / W s 9 W d 8 2 y x D K c r 5 y L L o i z L f y V 7 8 9 M 8 i j P n x 3 A + F 3 8 7 F z e 3 Y T x V E T x b h B 9 U s 9 / 8 9 O z K + S N J / 8 z U L q I 3 W R l M V g R z M s 1 u B 0 + O X / 8 Q z W e L 2 S p K z w f H g 2 P n a T x N b t R K 5 2 f B 6 a l 7 7 P x z n a y i q 9 X d P D r f / n n y W x J H b 5 8 c l 6 n 4 Z r B M k 4 W q U 5 m L w h s V 7 0 D l p c j f y e 9 l T b X 8 q M z a s f O 6 2 u J i P r 9 S Y Y d p d r 5 K 1 / o u X 0 R J q j Z R + 7 x M 5 u t F r O 2 z q q q W H x l + / v j T 4 N + X L y 8 C F c / g Z n k a v D t V s U S i t N B L n q j z R J 0 v 6 n x R N x R 1 Q 1 E X i L p A 1 J 2 J u j N R N x J 1 I 1 E 3 F n V j U T c R d R O 9 z j 2 N R E n U i b y 4 I i + u y I s r 8 u K K v L g i L 6 7 I i y v y 4 o q 8 u C I v r s i L K / L i i r y 4 I i + u y I s r 8 u K L d v q i n b 5 o p y / a 6 Y t 2 + q K d v m i n L 9 r p i 3 b 6 o p 2 + a K c v 2 y m O n y + O 3 1 C 0 c y j a G Y h j F I h j F I i 2 B K I t g W h L I N o y E v s c i X 2 O R D 5 H I p 8 j s c + R P D / d p b w A l / I K l L W e r P V l r S 9 r h 7 J 2 K G s D W R v I 2 j N Z e y Z r R 7 J 2 J G v H s n Y s a y e y d r K U V + R S X p K y V u b K l b l y Z a 5 c m S t X 5 s q V u X J l r l y Z K 1 f m y p W 5 c m W u X J k r V + b K l b l y Z a 5 c m S t f t t m X b f Z l m 3 3 Z Z l + 2 2 Z d t 9 m W b f d l m X 7 b Z l 2 3 2 Z Z v 9 R p v l 8 f X l 8 R 3 K N g 9 l m w N 5 B A N 5 B A P Z q k C 2 K p C t C m S r R n L P I 7 n n k c z z S O Z 5 J P c 8 2 u 7 Z V 8 X J 5 n 5 Y l k T d m a g 7 E 3 U j U T c S d W N R N x Z 1 E 1 E 3 0 e u 0 a 7 p s T L M o G y d r z 2 T t S N a O Z O 1 Y 1 j Z S M p G 1 2 1 P A y / O 3 v Y i r o q j 1 Z G 1 + o D 5 v R z + L K P 1 g G v p c J o v r W R z V Q 5 9 y 4 c s 0 j D M 1 i F y U i 1 / e L a N 8 V L Q 7 g j p 2 P n 3 a 3 o D z 3 1 + p d Z 1 V 9 P f q s 6 r b V i 3 s V U u 5 m a o c R P G 3 r 6 7 U U L K x b 7 m 7 t n 7 g 8 3 E V V 1 o H + F L t + / u 7 z d D 0 a P C / g T 4 U L c a f T 4 4 H L 5 O V G j M v k + V 6 H u Z j + I E t g 2 6 / F D Y O g 8 i f Z 8 + f Z 8 + f t 2 z Z b L n o k N u 2 s a q h F + 2 d 2 1 / D e W T N p / c 1 8 u n K h P r 2 z P j 2 h P o t C f U 7 J b R t g G 8 Y e P R O 6 I / R o i 2 l / t d I q S d T O r T n Z m h P 6 b A l p c N O K W 1 7 L j K M 1 n q n 9 C r 6 2 0 n z K 9 8 5 y k / X z F l G q e O e n j p l r r M n 1 m w P r d n e P S 5 a Y G 0 P d Y a B Z u / A X s X q z u 0 E z l 2 k H o 2 t Q Q S d g x j q Q b Q 9 f R r G w 7 2 D C J x V 4 k z 2 x H D W O Y Z A j 6 H t K d k w a u 8 d g 3 u a B + E O 9 0 Q x 6 h z F m R 5 F 2 / O 8 4 e m i f x T F o X D 3 H Y t x 5 y h G e h Q t b x 5 M T 0 G 9 o / C K Y + H t O x a T z l G M t S h a 3 5 E Y n t b 6 R 1 E c C 3 9 f F O 5 p 5 z A m e h h t r 3 M M j 5 W 9 w / C L M I Z 7 w 7 C P v A w R a 3 G 0 v X o y P A D 3 j m N Y x B H s j c M + 4 j G E r M X R 9 p r M 8 K j e / 2 Z b x r H v E n f t w w x D y F o c b a / 0 D C 8 V e s d x V l z k Z 3 u P R / c O 3 N V 7 8 N b X j 4 b X H / 3 j K I 7 H a G 8 c 3 f t w V + / E W 1 + V G l 7 U 9 I 5 j V M Q x 3 h t H 9 3 7 c 1 T v y 1 t e 6 h l d K v e M Y V 4 M p J 4 x v n O Q 2 S u 2 h d O / M X b 0 3 b 3 s L b X r / 1 T u U R X Q z C 2 M n / B A 5 R 0 V M 9 m G u 2 7 1 L d / U + v f W t u e F t X e 9 Y X o T T y O n + G N + 9 b 3 f 1 z r 3 1 R b / h 9 W L v c J 7 H k X o g m b Y 8 O H f v 1 l 2 9 X 2 + d j j C 8 A u 3 / S u W v x E l S Z 5 G k Z S T 2 S 9 7 r 3 r V 7 e t f e O n t i e F 9 7 8 M F w j j z 7 F e J 1 7 9 g 9 v W N v n e c x v F f u H c U f H 1 W t v f n d + 3 N P 7 8 9 b p 6 I M L 7 5 7 N / / 7 e T j 9 M z + j L t 6 n s 6 m 6 b V 2 o V u V / 2 E P q 3 r V 7 e t f e N o N m e l v f O 6 Q 6 A u d Z X N 6 I V Y 9 y M Q + z P 0 P n N 3 X / u m 0 5 W t 1 7 e 0 / v 7 d s m A M u p B q 2 0 G D j 9 Q 8 t m b U e m e y f v 6 Z 1 8 6 x y l p z e / m A r p 3 / w y / c 7 P 4 V / h r D 4 y z 1 c f o 9 R Z h t P Z + 9 n U e Z b N w / z d i j 3 G 7 r 2 / p / f + h r n W b W F 3 Q q f / K 6 9 k E T l J E V N 7 R 9 O 9 5 / f 0 n r 9 t X t g 0 9 / T 1 O p r 2 2 3 T 3 n t / T e / 7 W q W z D Z N l X m 4 p w j n x 7 N H 7 3 U Y C n j w J a J 9 8 N k 3 u 9 o / l 5 l i 3 D W F 0 v y X v n F x V P n D h H 6 s 8 w v i u O V U t k 3 Q c F v j 4 o a P t 0 w D Q x 2 f 8 W k a y c b X R p F Z 0 9 n u 7 D A 7 8 e H u y d L j X M V / a O 5 3 J 2 O 5 v n 9 7 o 4 i W d x t p q t 1 v n p F 8 5 n / 1 V N 6 z C m 9 r u P I H x P j 7 B t 0 t c w 5 9 p / A D R b f X Q + l p / E q Q j X a f 6 J m z P N n + H U I 5 A 9 r i 9 4 x e / r c b V N W B t m i w + L a 5 n O b s N V t B O f P a z u Q w h / q I f V N t d u m O Y + M K z 1 9 V x d X / s P U v c R h R / o 0 b R 8 H W C a l j / g d t H n 1 O s + h v D r M U T 5 j Y D 8 Y m D f 5 w Q H d l a b W 8 d v f W 8 d 3 c c Y / k i P 0 x O h e C J O 0 4 c R B 5 2 L o X M z y 8 J r F e r q T g v l R b R Q x 7 E e H + 5 8 a X E V z a P p y h r O W H x j u v M C Q y 0 r 5 s / V / 9 W 0 r / p r / 2 y l W k n O / K k F Y h Z N l R s z U v k S O b u j l j R m S v I l c t Z B L W m 8 w F d L G q / C 8 9 + W L 5 X V k s b r 2 X y J f N G p l j R e G a o l u y / f 1 E L D a y y 1 1 P x C S F V s X q 3 k + d 5 5 S a G t U I w j V b l 8 c F Z / 2 B 9 B V e X + h 7 l 8 p e K x S P 3 x B Q 8 Y + Q F v j N V N L a 9 b a x w / q u V 7 R 2 J 5 q 8 x j G l X T e X S Q 5 6 u 9 n 6 3 X s P Z Y m x U a 9 / 6 i g e 0 7 / s L 7 U f 1 L 4 s r W v p 5 6 F S 9 n t 8 U H 4 Z a L u 1 q h q N 1 e 4 u Y 7 Q v 7 1 Q 3 m h 5 9 8 6 X K x W 6 e x 6 X Z 5 Y / w r n 6 0 j c U u J w Y f 5 i P a / Y / p K t g c e f P s l f + C W 8 j u a D z 1 p s F z c 3 x S + o s 7 V M T r X x 9 s f U G u W i o 9 0 W 5 a f E O l s l + R 0 3 C q f q e L x 3 X h c / 8 l Z t v 3 s f c 1 T z Y s f N b 1 L R P I s a q x e 3 u G o V z 7 x K d f e r V v L N K + 2 / M V b b D 8 3 b y 3 t m t W 7 g G t c V t 9 P N q o F p 1 c a d t l 7 Z M + 6 3 c R P e r G z c c + P + X K / s G / f c u H V v V j b u u X F X r 1 c e G v f c u O F v V j b u u d E X 1 C s H x j 0 3 u o n N y s Y 9 N 3 q Q e u U z 4 5 4 b n c t m Z e O e d / u d e v 2 R c e e G L q n e Y G z c w N x b l d t 4 l q t m 0 5 F V q 1 m u n N 0 + r l r f c h G J 7 q 9 a 1 X K 9 l D 1 j t U 5 g X s f e a d b b m a + v / f 1 p v b 3 5 O i q 7 2 n o d 8 x X x B b 1 w v S P z B d D s o O u 1 z S e 1 u e + u t z G f r s Z u v d 7 E f B L u 7 f H r z c 2 n p G U w U G 8 0 M W 7 U e Z x Q 7 s a 3 n N p 7 h h D V x p Y T v n 1 0 U W 1 r O f m N A 4 9 q E 8 t F 0 D o m q T a 1 X B t f O F y p d n b W 0 n Q x k q n W H 9 X r x + v 5 v P r m M l 4 v r q P U O u J w 7 U M O 6 7 g h H 3 N s x g T q i k h X z / P P x s W g 4 2 q p G l Z t 4 F z f O Z s H L + 1 5 K V / F N u 5 w t 6 O l Y 6 d Y U 2 1 b b r L v S e 4 y u 3 2 S D 8 G K r U + 2 O z r x t n / 6 2 z + H + j i w 0 Q r P n h 1 7 g H l 6 t N 9 + q o 7 z Q p 2 g g 8 / b R n n l 4 1 7 6 Y R b n 1 + z T N E 1 S v b 5 o 3 u 9 R O o 3 i l b 5 8 q C 1 3 d r b X 4 v g p T d Z L F c e L 5 C 9 t U F k s 3 c 2 1 J 0 e s + d F N 1 u q H q w H f u / r r 3 X w f z u t i v f P 8 D C v K + T e 9 x 0 5 x c p 6 X f 9 c B N 9 d p t L d Z X Y V l W b x v 6 8 1 Z e F 6 e 8 G / F y a g q d 5 K R L z x q Z C o / d P U j e r G 3 k 4 t M / X q u W 9 X + H j + a x a Z d f v f 4 0 e M a A n 8 z c L 3 x a X F V A X + B v 9 p X 6 y 0 f u A N / N y X g b 4 e v L Y C / o g j 8 1 Y v A X 7 0 I / N W L w F / g L / A X + A v 8 B f 4 C f 4 G / p i C A v 8 B f 4 C / w d + e x E v g L / L X F A f w F / g J / g b / A X + A v 8 B f 4 C / w F / g J / g b 9 a E f g L / A X + b k I H / g J / g b / A X + A v 8 B f 4 C / w F / g J / g b / A X + A v 8 B f 4 C / w F / g J / g b / A X + D v f Y C / a o + a 7 J U 7 / l R l p q p / + / l 1 k c W 3 x T a X H 8 M 4 f x m Q f 4 O 9 b Y L l A + 1 y B 3 l b N u e O u J i L E 6 J 5 9 I 9 V 9 7 k 6 G 5 7 k O y l W q E + f 3 U 1 t J 5 B c s 4 b O j c b v K m c f 5 Y x y R j n X J Z S z + T s d l L N x q h L l j H L W i y h n v Y h y R j m j n F H O H X K L c k Y 5 W 1 O K c k Y 5 m 4 J A O a O c U c 4 o 5 5 3 H S p Q z y t k W B 8 o Z 5 Y x y R j m j n F H O K G e U M 8 o Z 5 Y x y R j l r R Z Q z y h n l v A k d 5 Y x y R j m j n F H O K G e U M 8 o Z 5 Y x y R j m j n F H O K G e U M 8 o Z 5 Y x y R j m j n F H O 9 0 o 5 + 3 u U s 3 + o c v Y f j n I e o p x R z i j n u o R y N n + n g 3 I 2 T l W i n F H O e h H l r B d R z i h n l D P K u U N u U c 4 o Z 2 t K U c 4 o Z 1 M Q K G e U M 8 o Z 5 b z z W I l y R j n b 4 k A 5 o 5 x R z i h n l D P K G e W M c k Y 5 o 5 x R z i h n r Y h y R j m j n D e h o 5 x R z i h n l D P K G e W M c k Y 5 o 5 x R z i h n l D P K G e W M c k Y 5 o 5 x R z i h n l D P K + V 4 p 5 + E e 5 T w 8 V D k P H 4 5 y n q C c U c 4 o 5 7 q E c j Z / p 4 N y N k 5 V o p x R z n o R 5 a w X U c 4 o Z 5 Q z y r l D b l H O K G d r S l H O K G d T E C h n l D P K G e W 8 8 1 i J c k Y 5 2 + J A O a O c U c 4 o Z 5 Q z y h n l j H J G O a O c U c 4 o Z 6 2 I c k Y 5 o 5 w 3 o a O c U c 4 o Z 5 Q z y h n l j H J G O a O c U c 4 o Z 5 Q z y h n l j H J G O a O c U c 4 o Z 5 Q z y v l e K e f J H u U 8 O V Q 5 T x 6 M c i 6 n v 1 D O K G f t E / 2 W r / l R z p s S y r n D p y U o Z 1 F E O e t F l L N e R D n r R Z Q z y h n l j H J G O a O c U c 4 o Z 1 M Q K G e U M 8 o Z 5 b z z W I l y R j n b 4 k A 5 o 5 x R z i h n l D P K G e W M c k Y 5 o 5 x R z i h n r Y h y R j m j n D e h o 5 x R z i h n l D P K G e W M c k Y 5 o 5 x R z i h n l D P K G e W M c k Y 5 o 5 x R z i h n l D P K + T 4 p 5 3 L K x 6 6 c V f 1 h y r m Y Y H k g y n m M c k Y 5 o 5 z r E s r Z / J 0 O y t k 4 V Y l y R j n r R Z S z X k Q 5 o 5 x R z i j n D r l F O a O c r S l F O a O c T U G g n F H O K G e U 8 8 5 j J c o Z 5 W y L A + W M c k Y 5 o 5 x R z i h n l D P K G e W M c k Y 5 o 5 y 1 I s o Z 5 Y x y 3 o S O c k Y 5 o 5 x R z i h n l D P K G e W M c k Y 5 o 5 x R z i h n l D P K G e W M c k Y 5 o 5 x R z i j n e 6 W c x 3 u U 8 / h Q 5 T x + M M q 5 f H + P c k Y 5 a 5 / o t 3 z N j 3 L e l F D O H T 4 t Q T m L I s p Z L 6 K c 9 S L K W S + i n F H O K G e U M 8 o Z 5 Y x y R j m b g k A 5 o 5 x R z i j n n c d K l D P K 2 R Y H y h n l j H J G O a O c U c 4 o Z 5 Q z y h n l j H J G O W t F l D P K G e W 8 C R 3 l j H J G O a O c U c 4 o Z 5 Q z y h n l j H J G O a O c U c 4 o Z 5 Q z y h n l j H J G O a O c U c 7 3 S T m X 7 6 z t y l n V H 6 a c i z f D D 0 Q 5 e y h n l D P K u S 6 h n M 3 f 6 a C c j V O V K G e U s 1 5 E O e t F l D P K G e W M c u 6 Q W 5 Q z y t m a U p Q z y t k U B M o Z 5 Y x y R j n v P F a i n F H O t j h Q z i h n l D P K G e W M c k Y 5 o 5 x R z i h n l D P K W S u i n F H O K O d N 6 C h n l D P K G e W M c k Y 5 o 5 x R z i h n l D P K G e W M c k Y 5 o 5 x R z i h n l D P K G e W M c r 5 X y t n b o 5 y 9 Q 5 W z 9 3 C U 8 w T l j H J G O d c l l L P 5 O x 2 U s 3 G q E u W M c t a L K G e 9 i H J G O a O c U c 4 d c o t y R j l b U 4 p y R j m b g k A 5 o 5 x R z i j n n c d K l D P K 2 R Y H y h n l j H J G O a O c U c 4 o Z 5 Q z y h n l j H J G O W t F l D P K G e W 8 C R 3 l j H J G O a O c U c 4 o Z 5 Q z y h n l j H J G O a O c U c 4 o Z 5 Q z y h n l j H J G O a O c U c 7 3 S j l P 9 i j n y a H K e f J g l P M w Q D m j n F H O d Q n l b P 5 O B + V s n K p E O a O c 9 S L K W S + i n F H O K G e U c 4 f c o p x R z t a U o p x R z q Y g U M 4 o Z 5 Q z y n n n s R L l j H K 2 x Y F y R j m j n F H O K G e U M 8 o Z 5 Y x y R j m j n F H O W h H l j H J G O W 9 C R z m j n F H O K G e U M 8 o Z 5 Y x y R j m j n F H O K G e U M 8 o Z 5 Y x y R j m j n F H O K G e U 8 3 1 S z q X s t S t n V X + Y c h 4 G D 0 Y 5 j 0 c o Z 5 Q z y r k u o Z z N 3 + m g n I 1 T l S h n l L N e R D n r R Z Q z y h n l j H L u k F u U M 8 r Z m l K U M 8 r Z F A T K G e W M c k Y 5 7 z x W o p x R z r Y 4 U M 4 o Z 5 Q z y h n l j H J G O a O c U c 4 o Z 5 Q z y l k r o p x R z i j n T e g o Z 5 Q z y h n l j H J G O a O c U c 4 o Z 5 Q z y h n l j H J G O a O c U c 4 o Z 5 Q z y h n l j H K + T 8 q 5 l L 1 2 5 a z q D 1 P O 4 9 G 9 V c 7 / B 1 B L A Q I t A B Q A A g A I A G 5 Y R V r / 3 J q C o w A A A P Y A A A A S A A A A A A A A A A A A A A A A A A A A A A B D b 2 5 m a W c v U G F j a 2 F n Z S 5 4 b W x Q S w E C L Q A U A A I A C A B u W E V a U 3 I 4 L J s A A A D h A A A A E w A A A A A A A A A A A A A A A A D v A A A A W 0 N v b n R l b n R f V H l w Z X N d L n h t b F B L A Q I t A B Q A A g A I A G 5 Y R V o 6 O o p W I R I A A P r Z A g A T A A A A A A A A A A A A A A A A A N c B A A B G b 3 J t d W x h c y 9 T Z W N 0 a W 9 u M S 5 t U E s F B g A A A A A D A A M A w g A A A E U U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n M A Q A A A A A A B 8 w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h F S U F f V G F i b G V f U 2 N v c G l u Z 1 N o Z W V 0 M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N k Y z k 1 M z Y t O D Z k M S 0 0 Z m U 4 L W F l Y 2 M t O D g 4 Y m U 3 Y z N k Y T A x I i A v P j x F b n R y e S B U e X B l P S J S Z W N v d m V y e V R h c m d l d E N v b H V t b i I g V m F s d W U 9 I m w x I i A v P j x F b n R y e S B U e X B l P S J S Z W N v d m V y e V R h c m d l d F N o Z W V 0 I i B W Y W x 1 Z T 0 i c 0 h F S U F f V G F i b G V f U 2 N v c G l u Z 1 N o Z W V 0 M S I g L z 4 8 R W 5 0 c n k g V H l w Z T 0 i U m V j b 3 Z l c n l U Y X J n Z X R S b 3 c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x N D g 5 O F 8 i I C 8 + P E V u d H J 5 I F R 5 c G U 9 I k Z p b G x M Y X N 0 V X B k Y X R l Z C I g V m F s d W U 9 I m Q y M D I 1 L T A y L T A 1 V D E 2 O j A z O j E 5 L j E y O D Q y M z d a I i A v P j x F b n R y e S B U e X B l P S J G a W x s Q 2 9 s d W 1 u V H l w Z X M i I F Z h b H V l P S J z Q m c 9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p D V E E 1 J n F 1 b 3 Q 7 X S I g L z 4 8 R W 5 0 c n k g V H l w Z T 0 i R m l s b E N v d W 5 0 I i B W Y W x 1 Z T 0 i b D E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F S U F f V G F i b G V f U 2 N v c G l u Z 1 N o Z W V 0 M S 9 B d X R v U m V t b 3 Z l Z E N v b H V t b n M x L n t a Q 1 R B N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I R U l B X 1 R h Y m x l X 1 N j b 3 B p b m d T a G V l d D E v Q X V 0 b 1 J l b W 9 2 Z W R D b 2 x 1 b W 5 z M S 5 7 W k N U Q T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F S U F f V G F i b G V f U 2 N v c G l u Z 1 N o Z W V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b 3 J 0 Z W Q l M j B S b 3 d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x F b n R y e S B U e X B l P S J S d W 5 C Y W N r Z 3 J v d W 5 k Q W 5 h b H l z a X M i I F Z h b H V l P S J z R m F s c 2 U i I C 8 + P C 9 T d G F i b G V F b n R y a W V z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U l B X 1 R h Y m x l X 1 N j b 3 B p b m d T a G V l d D E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V J Q V 9 U Y W J s Z V 9 T Y 2 9 w a W 5 n U 2 h l Z X Q x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F S U F f V G F i b G V f U 2 N v c G l u Z 1 N o Z W V 0 M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E 0 N 2 Q 2 Z W E 0 L T k 5 Y T Y t N G Z j N S 0 5 Z j Q z L T Y 0 Z D g w M G Q 0 Z D A 2 N y I g L z 4 8 R W 5 0 c n k g V H l w Z T 0 i R m l s b F R h c m d l d C I g V m F s d W U 9 I n N U Y W J s Z V 9 F e H R l c m 5 h b E R h d G F f M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N V Q x N j o w M z o y N C 4 y M D Q 4 N T E 4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j g w M S 9 B d X R v U m V t b 3 Z l Z E N v b H V t b n M x L n t a Q 1 R B N S w w f S Z x d W 9 0 O y w m c X V v d D t T Z W N 0 a W 9 u M S 8 x M j g w M S 9 B d X R v U m V t b 3 Z l Z E N v b H V t b n M x L n t M Y W J l b C w x f S Z x d W 9 0 O y w m c X V v d D t T Z W N 0 a W 9 u M S 8 x M j g w M S 9 B d X R v U m V t b 3 Z l Z E N v b H V t b n M x L n t F c 3 R p b W F 0 Z S w y f S Z x d W 9 0 O y w m c X V v d D t T Z W N 0 a W 9 u M S 8 x M j g w M S 9 B d X R v U m V t b 3 Z l Z E N v b H V t b n M x L n t N Y X J n a W 4 g b 2 Y g R X J y b 3 I s M 3 0 m c X V v d D s s J n F 1 b 3 Q 7 U 2 V j d G l v b j E v M T I 4 M D E v Q X V 0 b 1 J l b W 9 2 Z W R D b 2 x 1 b W 5 z M S 5 7 U G V y Y 2 V u d C w 0 f S Z x d W 9 0 O y w m c X V v d D t T Z W N 0 a W 9 u M S 8 x M j g w M S 9 B d X R v U m V t b 3 Z l Z E N v b H V t b n M x L n t Q Z X J j Z W 5 0 I E 1 h c m d p b i B v Z i B F c n J v c i w 1 f S Z x d W 9 0 O y w m c X V v d D t T Z W N 0 a W 9 u M S 8 x M j g w M S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I 4 M D E v Q X V 0 b 1 J l b W 9 2 Z W R D b 2 x 1 b W 5 z M S 5 7 W k N U Q T U s M H 0 m c X V v d D s s J n F 1 b 3 Q 7 U 2 V j d G l v b j E v M T I 4 M D E v Q X V 0 b 1 J l b W 9 2 Z W R D b 2 x 1 b W 5 z M S 5 7 T G F i Z W w s M X 0 m c X V v d D s s J n F 1 b 3 Q 7 U 2 V j d G l v b j E v M T I 4 M D E v Q X V 0 b 1 J l b W 9 2 Z W R D b 2 x 1 b W 5 z M S 5 7 R X N 0 a W 1 h d G U s M n 0 m c X V v d D s s J n F 1 b 3 Q 7 U 2 V j d G l v b j E v M T I 4 M D E v Q X V 0 b 1 J l b W 9 2 Z W R D b 2 x 1 b W 5 z M S 5 7 T W F y Z 2 l u I G 9 m I E V y c m 9 y L D N 9 J n F 1 b 3 Q 7 L C Z x d W 9 0 O 1 N l Y 3 R p b 2 4 x L z E y O D A x L 0 F 1 d G 9 S Z W 1 v d m V k Q 2 9 s d W 1 u c z E u e 1 B l c m N l b n Q s N H 0 m c X V v d D s s J n F 1 b 3 Q 7 U 2 V j d G l v b j E v M T I 4 M D E v Q X V 0 b 1 J l b W 9 2 Z W R D b 2 x 1 b W 5 z M S 5 7 U G V y Y 2 V u d C B N Y X J n a W 4 g b 2 Y g R X J y b 3 I s N X 0 m c X V v d D s s J n F 1 b 3 Q 7 U 2 V j d G l v b j E v M T I 4 M D E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j g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E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E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E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E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x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E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E v M T I 4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m Z l Z D B j M m Q t N D Z j O S 0 0 Y T h k L T g 0 N D Q t N T U w N j M 2 Y j M 4 Z j N l I i A v P j x F b n R y e S B U e X B l P S J G a W x s V G F y Z 2 V 0 I i B W Y W x 1 Z T 0 i c 1 R h Y m x l X 0 V 4 d G V y b m F s R G F 0 Y V 8 x N C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N V Q x N j o w M z o y N C 4 y M z U 4 N T E y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j g w M y 9 B d X R v U m V t b 3 Z l Z E N v b H V t b n M x L n t a Q 1 R B N S w w f S Z x d W 9 0 O y w m c X V v d D t T Z W N 0 a W 9 u M S 8 x M j g w M y 9 B d X R v U m V t b 3 Z l Z E N v b H V t b n M x L n t M Y W J l b C w x f S Z x d W 9 0 O y w m c X V v d D t T Z W N 0 a W 9 u M S 8 x M j g w M y 9 B d X R v U m V t b 3 Z l Z E N v b H V t b n M x L n t F c 3 R p b W F 0 Z S w y f S Z x d W 9 0 O y w m c X V v d D t T Z W N 0 a W 9 u M S 8 x M j g w M y 9 B d X R v U m V t b 3 Z l Z E N v b H V t b n M x L n t N Y X J n a W 4 g b 2 Y g R X J y b 3 I s M 3 0 m c X V v d D s s J n F 1 b 3 Q 7 U 2 V j d G l v b j E v M T I 4 M D M v Q X V 0 b 1 J l b W 9 2 Z W R D b 2 x 1 b W 5 z M S 5 7 U G V y Y 2 V u d C w 0 f S Z x d W 9 0 O y w m c X V v d D t T Z W N 0 a W 9 u M S 8 x M j g w M y 9 B d X R v U m V t b 3 Z l Z E N v b H V t b n M x L n t Q Z X J j Z W 5 0 I E 1 h c m d p b i B v Z i B F c n J v c i w 1 f S Z x d W 9 0 O y w m c X V v d D t T Z W N 0 a W 9 u M S 8 x M j g w M y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I 4 M D M v Q X V 0 b 1 J l b W 9 2 Z W R D b 2 x 1 b W 5 z M S 5 7 W k N U Q T U s M H 0 m c X V v d D s s J n F 1 b 3 Q 7 U 2 V j d G l v b j E v M T I 4 M D M v Q X V 0 b 1 J l b W 9 2 Z W R D b 2 x 1 b W 5 z M S 5 7 T G F i Z W w s M X 0 m c X V v d D s s J n F 1 b 3 Q 7 U 2 V j d G l v b j E v M T I 4 M D M v Q X V 0 b 1 J l b W 9 2 Z W R D b 2 x 1 b W 5 z M S 5 7 R X N 0 a W 1 h d G U s M n 0 m c X V v d D s s J n F 1 b 3 Q 7 U 2 V j d G l v b j E v M T I 4 M D M v Q X V 0 b 1 J l b W 9 2 Z W R D b 2 x 1 b W 5 z M S 5 7 T W F y Z 2 l u I G 9 m I E V y c m 9 y L D N 9 J n F 1 b 3 Q 7 L C Z x d W 9 0 O 1 N l Y 3 R p b 2 4 x L z E y O D A z L 0 F 1 d G 9 S Z W 1 v d m V k Q 2 9 s d W 1 u c z E u e 1 B l c m N l b n Q s N H 0 m c X V v d D s s J n F 1 b 3 Q 7 U 2 V j d G l v b j E v M T I 4 M D M v Q X V 0 b 1 J l b W 9 2 Z W R D b 2 x 1 b W 5 z M S 5 7 U G V y Y 2 V u d C B N Y X J n a W 4 g b 2 Y g R X J y b 3 I s N X 0 m c X V v d D s s J n F 1 b 3 Q 7 U 2 V j d G l v b j E v M T I 4 M D M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j g w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M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M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M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M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M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M v M T I 4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T Z l Y j M 3 M j Q t N 2 I 4 O C 0 0 Z T c x L W I 4 N j M t M j A 2 M j Q 2 N 2 V l Z D V l I i A v P j x F b n R y e S B U e X B l P S J G a W x s V G F y Z 2 V 0 I i B W Y W x 1 Z T 0 i c 1 R h Y m x l X 0 V 4 d G V y b m F s R G F 0 Y V 8 x N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N V Q x N j o w M z o y N C 4 y N z k z N D U z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j g w N C 9 B d X R v U m V t b 3 Z l Z E N v b H V t b n M x L n t a Q 1 R B N S w w f S Z x d W 9 0 O y w m c X V v d D t T Z W N 0 a W 9 u M S 8 x M j g w N C 9 B d X R v U m V t b 3 Z l Z E N v b H V t b n M x L n t M Y W J l b C w x f S Z x d W 9 0 O y w m c X V v d D t T Z W N 0 a W 9 u M S 8 x M j g w N C 9 B d X R v U m V t b 3 Z l Z E N v b H V t b n M x L n t F c 3 R p b W F 0 Z S w y f S Z x d W 9 0 O y w m c X V v d D t T Z W N 0 a W 9 u M S 8 x M j g w N C 9 B d X R v U m V t b 3 Z l Z E N v b H V t b n M x L n t N Y X J n a W 4 g b 2 Y g R X J y b 3 I s M 3 0 m c X V v d D s s J n F 1 b 3 Q 7 U 2 V j d G l v b j E v M T I 4 M D Q v Q X V 0 b 1 J l b W 9 2 Z W R D b 2 x 1 b W 5 z M S 5 7 U G V y Y 2 V u d C w 0 f S Z x d W 9 0 O y w m c X V v d D t T Z W N 0 a W 9 u M S 8 x M j g w N C 9 B d X R v U m V t b 3 Z l Z E N v b H V t b n M x L n t Q Z X J j Z W 5 0 I E 1 h c m d p b i B v Z i B F c n J v c i w 1 f S Z x d W 9 0 O y w m c X V v d D t T Z W N 0 a W 9 u M S 8 x M j g w N C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I 4 M D Q v Q X V 0 b 1 J l b W 9 2 Z W R D b 2 x 1 b W 5 z M S 5 7 W k N U Q T U s M H 0 m c X V v d D s s J n F 1 b 3 Q 7 U 2 V j d G l v b j E v M T I 4 M D Q v Q X V 0 b 1 J l b W 9 2 Z W R D b 2 x 1 b W 5 z M S 5 7 T G F i Z W w s M X 0 m c X V v d D s s J n F 1 b 3 Q 7 U 2 V j d G l v b j E v M T I 4 M D Q v Q X V 0 b 1 J l b W 9 2 Z W R D b 2 x 1 b W 5 z M S 5 7 R X N 0 a W 1 h d G U s M n 0 m c X V v d D s s J n F 1 b 3 Q 7 U 2 V j d G l v b j E v M T I 4 M D Q v Q X V 0 b 1 J l b W 9 2 Z W R D b 2 x 1 b W 5 z M S 5 7 T W F y Z 2 l u I G 9 m I E V y c m 9 y L D N 9 J n F 1 b 3 Q 7 L C Z x d W 9 0 O 1 N l Y 3 R p b 2 4 x L z E y O D A 0 L 0 F 1 d G 9 S Z W 1 v d m V k Q 2 9 s d W 1 u c z E u e 1 B l c m N l b n Q s N H 0 m c X V v d D s s J n F 1 b 3 Q 7 U 2 V j d G l v b j E v M T I 4 M D Q v Q X V 0 b 1 J l b W 9 2 Z W R D b 2 x 1 b W 5 z M S 5 7 U G V y Y 2 V u d C B N Y X J n a W 4 g b 2 Y g R X J y b 3 I s N X 0 m c X V v d D s s J n F 1 b 3 Q 7 U 2 V j d G l v b j E v M T I 4 M D Q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j g w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Q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Q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Q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Q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Q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Q v M T I 4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N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G M 3 Z j h h N j g t N z B i O S 0 0 Y m M 2 L W F l N z U t M T B l N z U w N T V j N j N h I i A v P j x F b n R y e S B U e X B l P S J G a W x s V G F y Z 2 V 0 I i B W Y W x 1 Z T 0 i c 1 R h Y m x l X 0 V 4 d G V y b m F s R G F 0 Y V 8 x N i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N V Q x N j o w M z o y N S 4 3 M D E 0 N T A 3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j g w O S 9 B d X R v U m V t b 3 Z l Z E N v b H V t b n M x L n t a Q 1 R B N S w w f S Z x d W 9 0 O y w m c X V v d D t T Z W N 0 a W 9 u M S 8 x M j g w O S 9 B d X R v U m V t b 3 Z l Z E N v b H V t b n M x L n t M Y W J l b C w x f S Z x d W 9 0 O y w m c X V v d D t T Z W N 0 a W 9 u M S 8 x M j g w O S 9 B d X R v U m V t b 3 Z l Z E N v b H V t b n M x L n t F c 3 R p b W F 0 Z S w y f S Z x d W 9 0 O y w m c X V v d D t T Z W N 0 a W 9 u M S 8 x M j g w O S 9 B d X R v U m V t b 3 Z l Z E N v b H V t b n M x L n t N Y X J n a W 4 g b 2 Y g R X J y b 3 I s M 3 0 m c X V v d D s s J n F 1 b 3 Q 7 U 2 V j d G l v b j E v M T I 4 M D k v Q X V 0 b 1 J l b W 9 2 Z W R D b 2 x 1 b W 5 z M S 5 7 U G V y Y 2 V u d C w 0 f S Z x d W 9 0 O y w m c X V v d D t T Z W N 0 a W 9 u M S 8 x M j g w O S 9 B d X R v U m V t b 3 Z l Z E N v b H V t b n M x L n t Q Z X J j Z W 5 0 I E 1 h c m d p b i B v Z i B F c n J v c i w 1 f S Z x d W 9 0 O y w m c X V v d D t T Z W N 0 a W 9 u M S 8 x M j g w O S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I 4 M D k v Q X V 0 b 1 J l b W 9 2 Z W R D b 2 x 1 b W 5 z M S 5 7 W k N U Q T U s M H 0 m c X V v d D s s J n F 1 b 3 Q 7 U 2 V j d G l v b j E v M T I 4 M D k v Q X V 0 b 1 J l b W 9 2 Z W R D b 2 x 1 b W 5 z M S 5 7 T G F i Z W w s M X 0 m c X V v d D s s J n F 1 b 3 Q 7 U 2 V j d G l v b j E v M T I 4 M D k v Q X V 0 b 1 J l b W 9 2 Z W R D b 2 x 1 b W 5 z M S 5 7 R X N 0 a W 1 h d G U s M n 0 m c X V v d D s s J n F 1 b 3 Q 7 U 2 V j d G l v b j E v M T I 4 M D k v Q X V 0 b 1 J l b W 9 2 Z W R D b 2 x 1 b W 5 z M S 5 7 T W F y Z 2 l u I G 9 m I E V y c m 9 y L D N 9 J n F 1 b 3 Q 7 L C Z x d W 9 0 O 1 N l Y 3 R p b 2 4 x L z E y O D A 5 L 0 F 1 d G 9 S Z W 1 v d m V k Q 2 9 s d W 1 u c z E u e 1 B l c m N l b n Q s N H 0 m c X V v d D s s J n F 1 b 3 Q 7 U 2 V j d G l v b j E v M T I 4 M D k v Q X V 0 b 1 J l b W 9 2 Z W R D b 2 x 1 b W 5 z M S 5 7 U G V y Y 2 V u d C B N Y X J n a W 4 g b 2 Y g R X J y b 3 I s N X 0 m c X V v d D s s J n F 1 b 3 Q 7 U 2 V j d G l v b j E v M T I 4 M D k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j g w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k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k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k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k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A 5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D k v M T I 4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w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D F l Y z M 0 M z g t M D A z N y 0 0 Y z J j L W I y N G E t Z j Z m M m F k O T c w M j M 5 I i A v P j x F b n R y e S B U e X B l P S J G a W x s V G F y Z 2 V 0 I i B W Y W x 1 Z T 0 i c 1 R h Y m x l X 0 V 4 d G V y b m F s R G F 0 Y V 8 x N y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N V Q x N j o w M z o y N S 4 2 N T I 5 M z g 3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j g y N y 9 B d X R v U m V t b 3 Z l Z E N v b H V t b n M x L n t a Q 1 R B N S w w f S Z x d W 9 0 O y w m c X V v d D t T Z W N 0 a W 9 u M S 8 x M j g y N y 9 B d X R v U m V t b 3 Z l Z E N v b H V t b n M x L n t M Y W J l b C w x f S Z x d W 9 0 O y w m c X V v d D t T Z W N 0 a W 9 u M S 8 x M j g y N y 9 B d X R v U m V t b 3 Z l Z E N v b H V t b n M x L n t F c 3 R p b W F 0 Z S w y f S Z x d W 9 0 O y w m c X V v d D t T Z W N 0 a W 9 u M S 8 x M j g y N y 9 B d X R v U m V t b 3 Z l Z E N v b H V t b n M x L n t N Y X J n a W 4 g b 2 Y g R X J y b 3 I s M 3 0 m c X V v d D s s J n F 1 b 3 Q 7 U 2 V j d G l v b j E v M T I 4 M j c v Q X V 0 b 1 J l b W 9 2 Z W R D b 2 x 1 b W 5 z M S 5 7 U G V y Y 2 V u d C w 0 f S Z x d W 9 0 O y w m c X V v d D t T Z W N 0 a W 9 u M S 8 x M j g y N y 9 B d X R v U m V t b 3 Z l Z E N v b H V t b n M x L n t Q Z X J j Z W 5 0 I E 1 h c m d p b i B v Z i B F c n J v c i w 1 f S Z x d W 9 0 O y w m c X V v d D t T Z W N 0 a W 9 u M S 8 x M j g y N y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I 4 M j c v Q X V 0 b 1 J l b W 9 2 Z W R D b 2 x 1 b W 5 z M S 5 7 W k N U Q T U s M H 0 m c X V v d D s s J n F 1 b 3 Q 7 U 2 V j d G l v b j E v M T I 4 M j c v Q X V 0 b 1 J l b W 9 2 Z W R D b 2 x 1 b W 5 z M S 5 7 T G F i Z W w s M X 0 m c X V v d D s s J n F 1 b 3 Q 7 U 2 V j d G l v b j E v M T I 4 M j c v Q X V 0 b 1 J l b W 9 2 Z W R D b 2 x 1 b W 5 z M S 5 7 R X N 0 a W 1 h d G U s M n 0 m c X V v d D s s J n F 1 b 3 Q 7 U 2 V j d G l v b j E v M T I 4 M j c v Q X V 0 b 1 J l b W 9 2 Z W R D b 2 x 1 b W 5 z M S 5 7 T W F y Z 2 l u I G 9 m I E V y c m 9 y L D N 9 J n F 1 b 3 Q 7 L C Z x d W 9 0 O 1 N l Y 3 R p b 2 4 x L z E y O D I 3 L 0 F 1 d G 9 S Z W 1 v d m V k Q 2 9 s d W 1 u c z E u e 1 B l c m N l b n Q s N H 0 m c X V v d D s s J n F 1 b 3 Q 7 U 2 V j d G l v b j E v M T I 4 M j c v Q X V 0 b 1 J l b W 9 2 Z W R D b 2 x 1 b W 5 z M S 5 7 U G V y Y 2 V u d C B N Y X J n a W 4 g b 2 Y g R X J y b 3 I s N X 0 m c X V v d D s s J n F 1 b 3 Q 7 U 2 V j d G l v b j E v M T I 4 M j c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j g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c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c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c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c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3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c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c v M T I 4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W U 4 N D M 2 Y 2 I t O D Y 2 N y 0 0 N m Q 5 L T h h Z m I t Z j c z M W M 1 M j E 5 N m J h I i A v P j x F b n R y e S B U e X B l P S J G a W x s V G F y Z 2 V 0 I i B W Y W x 1 Z T 0 i c 1 R h Y m x l X 0 V 4 d G V y b m F s R G F 0 Y V 8 x O C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N V Q x N j o w M z o y N S 4 2 M D Q z N D k 5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j g y O C 9 B d X R v U m V t b 3 Z l Z E N v b H V t b n M x L n t a Q 1 R B N S w w f S Z x d W 9 0 O y w m c X V v d D t T Z W N 0 a W 9 u M S 8 x M j g y O C 9 B d X R v U m V t b 3 Z l Z E N v b H V t b n M x L n t M Y W J l b C w x f S Z x d W 9 0 O y w m c X V v d D t T Z W N 0 a W 9 u M S 8 x M j g y O C 9 B d X R v U m V t b 3 Z l Z E N v b H V t b n M x L n t F c 3 R p b W F 0 Z S w y f S Z x d W 9 0 O y w m c X V v d D t T Z W N 0 a W 9 u M S 8 x M j g y O C 9 B d X R v U m V t b 3 Z l Z E N v b H V t b n M x L n t N Y X J n a W 4 g b 2 Y g R X J y b 3 I s M 3 0 m c X V v d D s s J n F 1 b 3 Q 7 U 2 V j d G l v b j E v M T I 4 M j g v Q X V 0 b 1 J l b W 9 2 Z W R D b 2 x 1 b W 5 z M S 5 7 U G V y Y 2 V u d C w 0 f S Z x d W 9 0 O y w m c X V v d D t T Z W N 0 a W 9 u M S 8 x M j g y O C 9 B d X R v U m V t b 3 Z l Z E N v b H V t b n M x L n t Q Z X J j Z W 5 0 I E 1 h c m d p b i B v Z i B F c n J v c i w 1 f S Z x d W 9 0 O y w m c X V v d D t T Z W N 0 a W 9 u M S 8 x M j g y O C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I 4 M j g v Q X V 0 b 1 J l b W 9 2 Z W R D b 2 x 1 b W 5 z M S 5 7 W k N U Q T U s M H 0 m c X V v d D s s J n F 1 b 3 Q 7 U 2 V j d G l v b j E v M T I 4 M j g v Q X V 0 b 1 J l b W 9 2 Z W R D b 2 x 1 b W 5 z M S 5 7 T G F i Z W w s M X 0 m c X V v d D s s J n F 1 b 3 Q 7 U 2 V j d G l v b j E v M T I 4 M j g v Q X V 0 b 1 J l b W 9 2 Z W R D b 2 x 1 b W 5 z M S 5 7 R X N 0 a W 1 h d G U s M n 0 m c X V v d D s s J n F 1 b 3 Q 7 U 2 V j d G l v b j E v M T I 4 M j g v Q X V 0 b 1 J l b W 9 2 Z W R D b 2 x 1 b W 5 z M S 5 7 T W F y Z 2 l u I G 9 m I E V y c m 9 y L D N 9 J n F 1 b 3 Q 7 L C Z x d W 9 0 O 1 N l Y 3 R p b 2 4 x L z E y O D I 4 L 0 F 1 d G 9 S Z W 1 v d m V k Q 2 9 s d W 1 u c z E u e 1 B l c m N l b n Q s N H 0 m c X V v d D s s J n F 1 b 3 Q 7 U 2 V j d G l v b j E v M T I 4 M j g v Q X V 0 b 1 J l b W 9 2 Z W R D b 2 x 1 b W 5 z M S 5 7 U G V y Y 2 V u d C B N Y X J n a W 4 g b 2 Y g R X J y b 3 I s N X 0 m c X V v d D s s J n F 1 b 3 Q 7 U 2 V j d G l v b j E v M T I 4 M j g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j g y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g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g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g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g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I 4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g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g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j g v M T I 4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y O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V h N j A 0 M m U t M D N m M i 0 0 Y T Y 0 L W I z O D M t N W F l Z j Y z N W M x Z T I 4 I i A v P j x F b n R y e S B U e X B l P S J G a W x s V G F y Z 2 V 0 I i B W Y W x 1 Z T 0 i c 1 R h Y m x l X 0 V 4 d G V y b m F s R G F 0 Y V 8 x O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N V Q x N j o w M z o y N i 4 3 O D A x O D Y 2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j g z M S 9 B d X R v U m V t b 3 Z l Z E N v b H V t b n M x L n t a Q 1 R B N S w w f S Z x d W 9 0 O y w m c X V v d D t T Z W N 0 a W 9 u M S 8 x M j g z M S 9 B d X R v U m V t b 3 Z l Z E N v b H V t b n M x L n t M Y W J l b C w x f S Z x d W 9 0 O y w m c X V v d D t T Z W N 0 a W 9 u M S 8 x M j g z M S 9 B d X R v U m V t b 3 Z l Z E N v b H V t b n M x L n t F c 3 R p b W F 0 Z S w y f S Z x d W 9 0 O y w m c X V v d D t T Z W N 0 a W 9 u M S 8 x M j g z M S 9 B d X R v U m V t b 3 Z l Z E N v b H V t b n M x L n t N Y X J n a W 4 g b 2 Y g R X J y b 3 I s M 3 0 m c X V v d D s s J n F 1 b 3 Q 7 U 2 V j d G l v b j E v M T I 4 M z E v Q X V 0 b 1 J l b W 9 2 Z W R D b 2 x 1 b W 5 z M S 5 7 U G V y Y 2 V u d C w 0 f S Z x d W 9 0 O y w m c X V v d D t T Z W N 0 a W 9 u M S 8 x M j g z M S 9 B d X R v U m V t b 3 Z l Z E N v b H V t b n M x L n t Q Z X J j Z W 5 0 I E 1 h c m d p b i B v Z i B F c n J v c i w 1 f S Z x d W 9 0 O y w m c X V v d D t T Z W N 0 a W 9 u M S 8 x M j g z M S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I 4 M z E v Q X V 0 b 1 J l b W 9 2 Z W R D b 2 x 1 b W 5 z M S 5 7 W k N U Q T U s M H 0 m c X V v d D s s J n F 1 b 3 Q 7 U 2 V j d G l v b j E v M T I 4 M z E v Q X V 0 b 1 J l b W 9 2 Z W R D b 2 x 1 b W 5 z M S 5 7 T G F i Z W w s M X 0 m c X V v d D s s J n F 1 b 3 Q 7 U 2 V j d G l v b j E v M T I 4 M z E v Q X V 0 b 1 J l b W 9 2 Z W R D b 2 x 1 b W 5 z M S 5 7 R X N 0 a W 1 h d G U s M n 0 m c X V v d D s s J n F 1 b 3 Q 7 U 2 V j d G l v b j E v M T I 4 M z E v Q X V 0 b 1 J l b W 9 2 Z W R D b 2 x 1 b W 5 z M S 5 7 T W F y Z 2 l u I G 9 m I E V y c m 9 y L D N 9 J n F 1 b 3 Q 7 L C Z x d W 9 0 O 1 N l Y 3 R p b 2 4 x L z E y O D M x L 0 F 1 d G 9 S Z W 1 v d m V k Q 2 9 s d W 1 u c z E u e 1 B l c m N l b n Q s N H 0 m c X V v d D s s J n F 1 b 3 Q 7 U 2 V j d G l v b j E v M T I 4 M z E v Q X V 0 b 1 J l b W 9 2 Z W R D b 2 x 1 b W 5 z M S 5 7 U G V y Y 2 V u d C B N Y X J n a W 4 g b 2 Y g R X J y b 3 I s N X 0 m c X V v d D s s J n F 1 b 3 Q 7 U 2 V j d G l v b j E v M T I 4 M z E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j g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E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E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E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E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x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E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E v M T I 4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T c 0 M j M 4 N z c t N z Q 0 Z i 0 0 M z Z l L W J j O D c t Z T k y Y j k w Y 2 V k O W I 2 I i A v P j x F b n R y e S B U e X B l P S J G a W x s V G F y Z 2 V 0 I i B W Y W x 1 Z T 0 i c 1 R h Y m x l X 0 V 4 d G V y b m F s R G F 0 Y V 8 x M T A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D V U M T Y 6 M D M 6 M j Y u O D M w N z E 0 M F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I 4 M z I v Q X V 0 b 1 J l b W 9 2 Z W R D b 2 x 1 b W 5 z M S 5 7 W k N U Q T U s M H 0 m c X V v d D s s J n F 1 b 3 Q 7 U 2 V j d G l v b j E v M T I 4 M z I v Q X V 0 b 1 J l b W 9 2 Z W R D b 2 x 1 b W 5 z M S 5 7 T G F i Z W w s M X 0 m c X V v d D s s J n F 1 b 3 Q 7 U 2 V j d G l v b j E v M T I 4 M z I v Q X V 0 b 1 J l b W 9 2 Z W R D b 2 x 1 b W 5 z M S 5 7 R X N 0 a W 1 h d G U s M n 0 m c X V v d D s s J n F 1 b 3 Q 7 U 2 V j d G l v b j E v M T I 4 M z I v Q X V 0 b 1 J l b W 9 2 Z W R D b 2 x 1 b W 5 z M S 5 7 T W F y Z 2 l u I G 9 m I E V y c m 9 y L D N 9 J n F 1 b 3 Q 7 L C Z x d W 9 0 O 1 N l Y 3 R p b 2 4 x L z E y O D M y L 0 F 1 d G 9 S Z W 1 v d m V k Q 2 9 s d W 1 u c z E u e 1 B l c m N l b n Q s N H 0 m c X V v d D s s J n F 1 b 3 Q 7 U 2 V j d G l v b j E v M T I 4 M z I v Q X V 0 b 1 J l b W 9 2 Z W R D b 2 x 1 b W 5 z M S 5 7 U G V y Y 2 V u d C B N Y X J n a W 4 g b 2 Y g R X J y b 3 I s N X 0 m c X V v d D s s J n F 1 b 3 Q 7 U 2 V j d G l v b j E v M T I 4 M z I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y O D M y L 0 F 1 d G 9 S Z W 1 v d m V k Q 2 9 s d W 1 u c z E u e 1 p D V E E 1 L D B 9 J n F 1 b 3 Q 7 L C Z x d W 9 0 O 1 N l Y 3 R p b 2 4 x L z E y O D M y L 0 F 1 d G 9 S Z W 1 v d m V k Q 2 9 s d W 1 u c z E u e 0 x h Y m V s L D F 9 J n F 1 b 3 Q 7 L C Z x d W 9 0 O 1 N l Y 3 R p b 2 4 x L z E y O D M y L 0 F 1 d G 9 S Z W 1 v d m V k Q 2 9 s d W 1 u c z E u e 0 V z d G l t Y X R l L D J 9 J n F 1 b 3 Q 7 L C Z x d W 9 0 O 1 N l Y 3 R p b 2 4 x L z E y O D M y L 0 F 1 d G 9 S Z W 1 v d m V k Q 2 9 s d W 1 u c z E u e 0 1 h c m d p b i B v Z i B F c n J v c i w z f S Z x d W 9 0 O y w m c X V v d D t T Z W N 0 a W 9 u M S 8 x M j g z M i 9 B d X R v U m V t b 3 Z l Z E N v b H V t b n M x L n t Q Z X J j Z W 5 0 L D R 9 J n F 1 b 3 Q 7 L C Z x d W 9 0 O 1 N l Y 3 R p b 2 4 x L z E y O D M y L 0 F 1 d G 9 S Z W 1 v d m V k Q 2 9 s d W 1 u c z E u e 1 B l c m N l b n Q g T W F y Z 2 l u I G 9 m I E V y c m 9 y L D V 9 J n F 1 b 3 Q 7 L C Z x d W 9 0 O 1 N l Y 3 R p b 2 4 x L z E y O D M y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I 4 M z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y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y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y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y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M i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y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y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y L z E y O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Y 5 Y T U z M T B l L T c x O T I t N D A x N y 1 i Z W Y x L T R k Z T I w Y 2 U x N j N i M S I g L z 4 8 R W 5 0 c n k g V H l w Z T 0 i R m l s b F R h c m d l d C I g V m F s d W U 9 I n N U Y W J s Z V 9 F e H R l c m 5 h b E R h d G F f M T E x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1 V D E 2 O j A z O j I 3 L j k y N D g 5 N D h a I i A v P j x F b n R y e S B U e X B l P S J G a W x s Q 2 9 s d W 1 u V H l w Z X M i I F Z h b H V l P S J z Q m d Z R k F 3 V U Z C U T 0 9 I i A v P j x F b n R y e S B U e X B l P S J G a W x s Q 2 9 s d W 1 u T m F t Z X M i I F Z h b H V l P S J z W y Z x d W 9 0 O 1 p D V E E 1 J n F 1 b 3 Q 7 L C Z x d W 9 0 O 0 x h Y m V s J n F 1 b 3 Q 7 L C Z x d W 9 0 O 0 V z d G l t Y X R l J n F 1 b 3 Q 7 L C Z x d W 9 0 O 0 1 h c m d p b i B v Z i B F c n J v c i Z x d W 9 0 O y w m c X V v d D t Q Z X J j Z W 5 0 J n F 1 b 3 Q 7 L C Z x d W 9 0 O 1 B l c m N l b n Q g T W F y Z 2 l u I G 9 m I E V y c m 9 y J n F 1 b 3 Q 7 L C Z x d W 9 0 O 1 N v c n R P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y O D M 5 L 0 F 1 d G 9 S Z W 1 v d m V k Q 2 9 s d W 1 u c z E u e 1 p D V E E 1 L D B 9 J n F 1 b 3 Q 7 L C Z x d W 9 0 O 1 N l Y 3 R p b 2 4 x L z E y O D M 5 L 0 F 1 d G 9 S Z W 1 v d m V k Q 2 9 s d W 1 u c z E u e 0 x h Y m V s L D F 9 J n F 1 b 3 Q 7 L C Z x d W 9 0 O 1 N l Y 3 R p b 2 4 x L z E y O D M 5 L 0 F 1 d G 9 S Z W 1 v d m V k Q 2 9 s d W 1 u c z E u e 0 V z d G l t Y X R l L D J 9 J n F 1 b 3 Q 7 L C Z x d W 9 0 O 1 N l Y 3 R p b 2 4 x L z E y O D M 5 L 0 F 1 d G 9 S Z W 1 v d m V k Q 2 9 s d W 1 u c z E u e 0 1 h c m d p b i B v Z i B F c n J v c i w z f S Z x d W 9 0 O y w m c X V v d D t T Z W N 0 a W 9 u M S 8 x M j g z O S 9 B d X R v U m V t b 3 Z l Z E N v b H V t b n M x L n t Q Z X J j Z W 5 0 L D R 9 J n F 1 b 3 Q 7 L C Z x d W 9 0 O 1 N l Y 3 R p b 2 4 x L z E y O D M 5 L 0 F 1 d G 9 S Z W 1 v d m V k Q 2 9 s d W 1 u c z E u e 1 B l c m N l b n Q g T W F y Z 2 l u I G 9 m I E V y c m 9 y L D V 9 J n F 1 b 3 Q 7 L C Z x d W 9 0 O 1 N l Y 3 R p b 2 4 x L z E y O D M 5 L 0 F 1 d G 9 S Z W 1 v d m V k Q 2 9 s d W 1 u c z E u e 1 N v c n R P c m R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x M j g z O S 9 B d X R v U m V t b 3 Z l Z E N v b H V t b n M x L n t a Q 1 R B N S w w f S Z x d W 9 0 O y w m c X V v d D t T Z W N 0 a W 9 u M S 8 x M j g z O S 9 B d X R v U m V t b 3 Z l Z E N v b H V t b n M x L n t M Y W J l b C w x f S Z x d W 9 0 O y w m c X V v d D t T Z W N 0 a W 9 u M S 8 x M j g z O S 9 B d X R v U m V t b 3 Z l Z E N v b H V t b n M x L n t F c 3 R p b W F 0 Z S w y f S Z x d W 9 0 O y w m c X V v d D t T Z W N 0 a W 9 u M S 8 x M j g z O S 9 B d X R v U m V t b 3 Z l Z E N v b H V t b n M x L n t N Y X J n a W 4 g b 2 Y g R X J y b 3 I s M 3 0 m c X V v d D s s J n F 1 b 3 Q 7 U 2 V j d G l v b j E v M T I 4 M z k v Q X V 0 b 1 J l b W 9 2 Z W R D b 2 x 1 b W 5 z M S 5 7 U G V y Y 2 V u d C w 0 f S Z x d W 9 0 O y w m c X V v d D t T Z W N 0 a W 9 u M S 8 x M j g z O S 9 B d X R v U m V t b 3 Z l Z E N v b H V t b n M x L n t Q Z X J j Z W 5 0 I E 1 h c m d p b i B v Z i B F c n J v c i w 1 f S Z x d W 9 0 O y w m c X V v d D t T Z W N 0 a W 9 u M S 8 x M j g z O S 9 B d X R v U m V t b 3 Z l Z E N v b H V t b n M x L n t T b 3 J 0 T 3 J k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y O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3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O S 9 t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O S 9 t Z X J n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2 1 l c m d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O S 9 t Z X J n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2 1 l c m d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O S 9 t Z X J n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2 1 l c m d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b W V y Z 2 V k J T I w Q 2 9 s d W 1 u c z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M z k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O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O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z O S 8 x M j g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M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N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k N m I x Y T d h Z S 0 0 M j h l L T R h Z W Q t Y m Y z O C 0 5 N j I y N 2 J l N T c 5 N z A i I C 8 + P E V u d H J 5 I F R 5 c G U 9 I k Z p b G x U Y X J n Z X Q i I F Z h b H V l P S J z V G F i b G V f R X h 0 Z X J u Y W x E Y X R h X z E x M i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N V Q x N j o w M z o y N y 4 5 N j U 5 M D k 1 W i I g L z 4 8 R W 5 0 c n k g V H l w Z T 0 i R m l s b E N v b H V t b l R 5 c G V z I i B W Y W x 1 Z T 0 i c 0 J n W U Z B d 1 V G Q l E 9 P S I g L z 4 8 R W 5 0 c n k g V H l w Z T 0 i R m l s b E N v b H V t b k 5 h b W V z I i B W Y W x 1 Z T 0 i c 1 s m c X V v d D t a Q 1 R B N S Z x d W 9 0 O y w m c X V v d D t M Y W J l b C Z x d W 9 0 O y w m c X V v d D t F c 3 R p b W F 0 Z S Z x d W 9 0 O y w m c X V v d D t N Y X J n a W 4 g b 2 Y g R X J y b 3 I m c X V v d D s s J n F 1 b 3 Q 7 U G V y Y 2 V u d C Z x d W 9 0 O y w m c X V v d D t Q Z X J j Z W 5 0 I E 1 h c m d p b i B v Z i B F c n J v c i Z x d W 9 0 O y w m c X V v d D t T b 3 J 0 T 3 J k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j g 0 N S 9 B d X R v U m V t b 3 Z l Z E N v b H V t b n M x L n t a Q 1 R B N S w w f S Z x d W 9 0 O y w m c X V v d D t T Z W N 0 a W 9 u M S 8 x M j g 0 N S 9 B d X R v U m V t b 3 Z l Z E N v b H V t b n M x L n t M Y W J l b C w x f S Z x d W 9 0 O y w m c X V v d D t T Z W N 0 a W 9 u M S 8 x M j g 0 N S 9 B d X R v U m V t b 3 Z l Z E N v b H V t b n M x L n t F c 3 R p b W F 0 Z S w y f S Z x d W 9 0 O y w m c X V v d D t T Z W N 0 a W 9 u M S 8 x M j g 0 N S 9 B d X R v U m V t b 3 Z l Z E N v b H V t b n M x L n t N Y X J n a W 4 g b 2 Y g R X J y b 3 I s M 3 0 m c X V v d D s s J n F 1 b 3 Q 7 U 2 V j d G l v b j E v M T I 4 N D U v Q X V 0 b 1 J l b W 9 2 Z W R D b 2 x 1 b W 5 z M S 5 7 U G V y Y 2 V u d C w 0 f S Z x d W 9 0 O y w m c X V v d D t T Z W N 0 a W 9 u M S 8 x M j g 0 N S 9 B d X R v U m V t b 3 Z l Z E N v b H V t b n M x L n t Q Z X J j Z W 5 0 I E 1 h c m d p b i B v Z i B F c n J v c i w 1 f S Z x d W 9 0 O y w m c X V v d D t T Z W N 0 a W 9 u M S 8 x M j g 0 N S 9 B d X R v U m V t b 3 Z l Z E N v b H V t b n M x L n t T b 3 J 0 T 3 J k Z X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I 4 N D U v Q X V 0 b 1 J l b W 9 2 Z W R D b 2 x 1 b W 5 z M S 5 7 W k N U Q T U s M H 0 m c X V v d D s s J n F 1 b 3 Q 7 U 2 V j d G l v b j E v M T I 4 N D U v Q X V 0 b 1 J l b W 9 2 Z W R D b 2 x 1 b W 5 z M S 5 7 T G F i Z W w s M X 0 m c X V v d D s s J n F 1 b 3 Q 7 U 2 V j d G l v b j E v M T I 4 N D U v Q X V 0 b 1 J l b W 9 2 Z W R D b 2 x 1 b W 5 z M S 5 7 R X N 0 a W 1 h d G U s M n 0 m c X V v d D s s J n F 1 b 3 Q 7 U 2 V j d G l v b j E v M T I 4 N D U v Q X V 0 b 1 J l b W 9 2 Z W R D b 2 x 1 b W 5 z M S 5 7 T W F y Z 2 l u I G 9 m I E V y c m 9 y L D N 9 J n F 1 b 3 Q 7 L C Z x d W 9 0 O 1 N l Y 3 R p b 2 4 x L z E y O D Q 1 L 0 F 1 d G 9 S Z W 1 v d m V k Q 2 9 s d W 1 u c z E u e 1 B l c m N l b n Q s N H 0 m c X V v d D s s J n F 1 b 3 Q 7 U 2 V j d G l v b j E v M T I 4 N D U v Q X V 0 b 1 J l b W 9 2 Z W R D b 2 x 1 b W 5 z M S 5 7 U G V y Y 2 V u d C B N Y X J n a W 4 g b 2 Y g R X J y b 3 I s N X 0 m c X V v d D s s J n F 1 b 3 Q 7 U 2 V j d G l v b j E v M T I 4 N D U v Q X V 0 b 1 J l b W 9 2 Z W R D b 2 x 1 b W 5 z M S 5 7 U 2 9 y d E 9 y Z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j g 0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w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N D U v b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N D U v b W V y Z 2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t Z X J n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N D U v b W V y Z 2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t Z X J n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N D U v b W V y Z 2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t Z X J n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2 1 l c m d l Z C U y M E N v b H V t b n M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Q 1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N D U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N D U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N D U v M T I 4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0 N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g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W U 5 O D A 4 Z j A t M 2 Z i N i 0 0 N j h l L W F j Y z k t Y m U w M m U y M 2 V i N G F l I i A v P j x F b n R y e S B U e X B l P S J G a W x s V G F y Z 2 V 0 I i B W Y W x 1 Z T 0 i c 1 R h Y m x l X 0 V 4 d G V y b m F s R G F 0 Y V 8 x M T M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D V U M T Y 6 M D M 6 M j k u M D U 0 N T A 5 O F o i I C 8 + P E V u d H J 5 I F R 5 c G U 9 I k Z p b G x D b 2 x 1 b W 5 U e X B l c y I g V m F s d W U 9 I n N C Z 1 l G Q X d V R k J R P T 0 i I C 8 + P E V u d H J 5 I F R 5 c G U 9 I k Z p b G x D b 2 x 1 b W 5 O Y W 1 l c y I g V m F s d W U 9 I n N b J n F 1 b 3 Q 7 W k N U Q T U m c X V v d D s s J n F 1 b 3 Q 7 T G F i Z W w m c X V v d D s s J n F 1 b 3 Q 7 R X N 0 a W 1 h d G U m c X V v d D s s J n F 1 b 3 Q 7 T W F y Z 2 l u I G 9 m I E V y c m 9 y J n F 1 b 3 Q 7 L C Z x d W 9 0 O 1 B l c m N l b n Q m c X V v d D s s J n F 1 b 3 Q 7 U G V y Y 2 V u d C B N Y X J n a W 4 g b 2 Y g R X J y b 3 I m c X V v d D s s J n F 1 b 3 Q 7 U 2 9 y d E 9 y Z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I 4 O D c v Q X V 0 b 1 J l b W 9 2 Z W R D b 2 x 1 b W 5 z M S 5 7 W k N U Q T U s M H 0 m c X V v d D s s J n F 1 b 3 Q 7 U 2 V j d G l v b j E v M T I 4 O D c v Q X V 0 b 1 J l b W 9 2 Z W R D b 2 x 1 b W 5 z M S 5 7 T G F i Z W w s M X 0 m c X V v d D s s J n F 1 b 3 Q 7 U 2 V j d G l v b j E v M T I 4 O D c v Q X V 0 b 1 J l b W 9 2 Z W R D b 2 x 1 b W 5 z M S 5 7 R X N 0 a W 1 h d G U s M n 0 m c X V v d D s s J n F 1 b 3 Q 7 U 2 V j d G l v b j E v M T I 4 O D c v Q X V 0 b 1 J l b W 9 2 Z W R D b 2 x 1 b W 5 z M S 5 7 T W F y Z 2 l u I G 9 m I E V y c m 9 y L D N 9 J n F 1 b 3 Q 7 L C Z x d W 9 0 O 1 N l Y 3 R p b 2 4 x L z E y O D g 3 L 0 F 1 d G 9 S Z W 1 v d m V k Q 2 9 s d W 1 u c z E u e 1 B l c m N l b n Q s N H 0 m c X V v d D s s J n F 1 b 3 Q 7 U 2 V j d G l v b j E v M T I 4 O D c v Q X V 0 b 1 J l b W 9 2 Z W R D b 2 x 1 b W 5 z M S 5 7 U G V y Y 2 V u d C B N Y X J n a W 4 g b 2 Y g R X J y b 3 I s N X 0 m c X V v d D s s J n F 1 b 3 Q 7 U 2 V j d G l v b j E v M T I 4 O D c v Q X V 0 b 1 J l b W 9 2 Z W R D b 2 x 1 b W 5 z M S 5 7 U 2 9 y d E 9 y Z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E y O D g 3 L 0 F 1 d G 9 S Z W 1 v d m V k Q 2 9 s d W 1 u c z E u e 1 p D V E E 1 L D B 9 J n F 1 b 3 Q 7 L C Z x d W 9 0 O 1 N l Y 3 R p b 2 4 x L z E y O D g 3 L 0 F 1 d G 9 S Z W 1 v d m V k Q 2 9 s d W 1 u c z E u e 0 x h Y m V s L D F 9 J n F 1 b 3 Q 7 L C Z x d W 9 0 O 1 N l Y 3 R p b 2 4 x L z E y O D g 3 L 0 F 1 d G 9 S Z W 1 v d m V k Q 2 9 s d W 1 u c z E u e 0 V z d G l t Y X R l L D J 9 J n F 1 b 3 Q 7 L C Z x d W 9 0 O 1 N l Y 3 R p b 2 4 x L z E y O D g 3 L 0 F 1 d G 9 S Z W 1 v d m V k Q 2 9 s d W 1 u c z E u e 0 1 h c m d p b i B v Z i B F c n J v c i w z f S Z x d W 9 0 O y w m c X V v d D t T Z W N 0 a W 9 u M S 8 x M j g 4 N y 9 B d X R v U m V t b 3 Z l Z E N v b H V t b n M x L n t Q Z X J j Z W 5 0 L D R 9 J n F 1 b 3 Q 7 L C Z x d W 9 0 O 1 N l Y 3 R p b 2 4 x L z E y O D g 3 L 0 F 1 d G 9 S Z W 1 v d m V k Q 2 9 s d W 1 u c z E u e 1 B l c m N l b n Q g T W F y Z 2 l u I G 9 m I E V y c m 9 y L D V 9 J n F 1 b 3 Q 7 L C Z x d W 9 0 O 1 N l Y 3 R p b 2 4 x L z E y O D g 3 L 0 F 1 d G 9 S Z W 1 v d m V k Q 2 9 s d W 1 u c z E u e 1 N v c n R P c m R l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I 4 O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c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g 3 L 2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g 3 L 2 1 l c m d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b W V y Z 2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g 3 L 2 1 l c m d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b W V y Z 2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g 3 L 2 1 l c m d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b W V y Z 2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t Z X J n Z W Q l M j B D b 2 x 1 b W 5 z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j g 4 N y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g 3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g 3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y O D g 3 L z E y O D g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I 4 O D c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P b 1 7 I F W V A 0 i H g 7 r G 7 Q t n O A A A A A A C A A A A A A A D Z g A A w A A A A B A A A A C t 7 H 5 A f k A S N V Q h J m X V W F D O A A A A A A S A A A C g A A A A E A A A A F P 0 + 3 Y k t r l 3 s 7 + W 1 o S c g 8 d Q A A A A 7 E O c + / 1 Y j l P H x 5 G B j C p O 6 T 4 K N 0 l E b o Y B a M j V j k 4 w U M G 7 P a W K g 2 y Y F L 5 4 q / H 4 F x f 0 9 g E r t N 2 b V / V 7 9 k D U n q p L s C m K R F 2 D 7 2 M c z 7 l / I C o A t V U U A A A A 9 X I r d Y j K 1 a 7 9 n V R z I j h F A 2 s 0 m B k = < / D a t a M a s h u p > 
</file>

<file path=customXml/itemProps1.xml><?xml version="1.0" encoding="utf-8"?>
<ds:datastoreItem xmlns:ds="http://schemas.openxmlformats.org/officeDocument/2006/customXml" ds:itemID="{2EC4134E-0505-4DDB-A939-D0F4F90980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Start</vt:lpstr>
      <vt:lpstr>HEIA_Table_ScopingSheet1</vt:lpstr>
      <vt:lpstr>12801</vt:lpstr>
      <vt:lpstr>12803</vt:lpstr>
      <vt:lpstr>12804</vt:lpstr>
      <vt:lpstr>12809</vt:lpstr>
      <vt:lpstr>12827</vt:lpstr>
      <vt:lpstr>12828</vt:lpstr>
      <vt:lpstr>12831</vt:lpstr>
      <vt:lpstr>12832</vt:lpstr>
      <vt:lpstr>12839</vt:lpstr>
      <vt:lpstr>12845</vt:lpstr>
      <vt:lpstr>12887</vt:lpstr>
      <vt:lpstr>End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Howard Brill</dc:creator>
  <cp:keywords/>
  <dc:description/>
  <cp:lastModifiedBy>Howard Brill</cp:lastModifiedBy>
  <cp:revision/>
  <dcterms:created xsi:type="dcterms:W3CDTF">2023-09-14T20:05:10Z</dcterms:created>
  <dcterms:modified xsi:type="dcterms:W3CDTF">2025-02-07T14:16:10Z</dcterms:modified>
  <cp:category/>
  <cp:contentStatus/>
</cp:coreProperties>
</file>